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výtahy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<sst xmlns="http://schemas.openxmlformats.org/spreadsheetml/2006/main" count="50" uniqueCount="44">
  <si>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</si>
  <si>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</si>
  <si>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</si>
  <si>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</si>
  <si>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</si>
  <si>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</si>
  <si>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</si>
  <si>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</si>
  <si>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</si>
  <si>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</si>
  <si>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</si>
  <si>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</si>
  <si>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</si>
  <si>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</si>
  <si>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</si>
  <si>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</si>
  <si>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</si>
  <si>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</si>
  <si>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</si>
  <si>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</si>
  <si>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Podpis</t>
  </si>
  <si>
    <t>Titul, jméno, příjmení</t>
  </si>
  <si>
    <t>Funkce</t>
  </si>
  <si>
    <t>Veřejná zakázka malého rozsahu</t>
  </si>
  <si>
    <t>IČO</t>
  </si>
  <si>
    <t>00303461</t>
  </si>
  <si>
    <t>CZ00303461</t>
  </si>
  <si>
    <t>4. Délka záruční doby</t>
  </si>
  <si>
    <t>počet měsíců</t>
  </si>
  <si>
    <t>délka záruční doby</t>
  </si>
  <si>
    <t>5. Osoba oprávněná jednat jménem či za uchazeče</t>
  </si>
  <si>
    <t>DPH 21%</t>
  </si>
  <si>
    <t>Mgr. Tomášem Spurným, starostou</t>
  </si>
  <si>
    <t>Mgr. Milan Šubrt, vedoucí majetkoprávního dodboru</t>
  </si>
  <si>
    <t>Nemocnice  Šumperk – výměna výtahu č. 30 v pavilonu C a výtahů č. 35, 36 v pavilonu B</t>
  </si>
  <si>
    <t>https://zakazky.sumperk.cz/vz00001165</t>
  </si>
  <si>
    <t>celková cena za dodávku a montáž výtahu č. 30</t>
  </si>
  <si>
    <t>celková cena za dodávku a montáž výtahu č. 35</t>
  </si>
  <si>
    <t>celková cena za dodávku a montáž výtahu č. 36</t>
  </si>
  <si>
    <t>celková cena za dodávku               3 ks výtahů</t>
  </si>
  <si>
    <t>měsíční cena servisních služeb výtahu č. 30</t>
  </si>
  <si>
    <t>měsíční cena servisních služeb výtahu č. 35</t>
  </si>
  <si>
    <t>měsíční cena servisních služeb výtahu č. 36</t>
  </si>
  <si>
    <t>celková měsíční cena servisních služeb 3 ks výtahů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</si>
</sst>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0"/>
      <name val="Arial CE"/>
      <family val="0"/>
    </font>
    <font>
      <sz val="10"/>
      <name val="Franklin Gothic Book"/>
      <family val="2"/>
    </font>
    <font>
      <b/>
      <sz val="16"/>
      <name val="Franklin Gothic Book"/>
      <family val="2"/>
    </font>
    <font>
      <b/>
      <sz val="10"/>
      <name val="Franklin Gothic Book"/>
      <family val="2"/>
    </font>
    <font>
      <u val="single"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3" fontId="2" fillId="34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left"/>
    </xf>
    <xf numFmtId="0" fontId="8" fillId="0" borderId="10" xfId="36" applyFont="1" applyBorder="1" applyAlignment="1" applyProtection="1">
      <alignment vertical="center"/>
      <protection/>
    </xf>
    <xf numFmtId="0" fontId="8" fillId="0" borderId="17" xfId="36" applyFont="1" applyBorder="1" applyAlignment="1" applyProtection="1">
      <alignment vertical="center"/>
      <protection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116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5">
      <selection activeCell="J34" sqref="J34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26.25" customHeight="1">
      <c r="A1" s="35" t="s">
        <v>6</v>
      </c>
      <c r="B1" s="36"/>
      <c r="C1" s="36"/>
      <c r="D1" s="37"/>
    </row>
    <row r="2" spans="1:4" ht="15.75">
      <c r="A2" s="38" t="s">
        <v>5</v>
      </c>
      <c r="B2" s="39"/>
      <c r="C2" s="39"/>
      <c r="D2" s="40"/>
    </row>
    <row r="3" spans="1:4" ht="15.75">
      <c r="A3" s="41" t="s">
        <v>23</v>
      </c>
      <c r="B3" s="42"/>
      <c r="C3" s="42"/>
      <c r="D3" s="43"/>
    </row>
    <row r="4" spans="1:4" ht="15.75">
      <c r="A4" s="38" t="s">
        <v>7</v>
      </c>
      <c r="B4" s="39"/>
      <c r="C4" s="39"/>
      <c r="D4" s="40"/>
    </row>
    <row r="5" spans="1:4" ht="31.5" customHeight="1">
      <c r="A5" s="16" t="s">
        <v>0</v>
      </c>
      <c r="B5" s="44" t="s">
        <v>34</v>
      </c>
      <c r="C5" s="45"/>
      <c r="D5" s="46"/>
    </row>
    <row r="6" spans="1:4" ht="15.75">
      <c r="A6" s="47" t="s">
        <v>8</v>
      </c>
      <c r="B6" s="48"/>
      <c r="C6" s="48"/>
      <c r="D6" s="49"/>
    </row>
    <row r="7" spans="1:4" ht="18" customHeight="1">
      <c r="A7" s="17" t="s">
        <v>1</v>
      </c>
      <c r="B7" s="50" t="s">
        <v>10</v>
      </c>
      <c r="C7" s="50"/>
      <c r="D7" s="51"/>
    </row>
    <row r="8" spans="1:4" ht="18" customHeight="1">
      <c r="A8" s="17" t="s">
        <v>9</v>
      </c>
      <c r="B8" s="50" t="s">
        <v>11</v>
      </c>
      <c r="C8" s="50"/>
      <c r="D8" s="51"/>
    </row>
    <row r="9" spans="1:4" ht="18" customHeight="1">
      <c r="A9" s="17" t="s">
        <v>24</v>
      </c>
      <c r="B9" s="52" t="s">
        <v>25</v>
      </c>
      <c r="C9" s="52"/>
      <c r="D9" s="53"/>
    </row>
    <row r="10" spans="1:4" ht="18" customHeight="1">
      <c r="A10" s="17" t="s">
        <v>2</v>
      </c>
      <c r="B10" s="50" t="s">
        <v>26</v>
      </c>
      <c r="C10" s="50"/>
      <c r="D10" s="51"/>
    </row>
    <row r="11" spans="1:4" ht="18" customHeight="1">
      <c r="A11" s="17" t="s">
        <v>12</v>
      </c>
      <c r="B11" s="50" t="s">
        <v>32</v>
      </c>
      <c r="C11" s="50"/>
      <c r="D11" s="51"/>
    </row>
    <row r="12" spans="1:4" ht="18" customHeight="1">
      <c r="A12" s="17" t="s">
        <v>13</v>
      </c>
      <c r="B12" s="50" t="s">
        <v>33</v>
      </c>
      <c r="C12" s="50"/>
      <c r="D12" s="51"/>
    </row>
    <row r="13" spans="1:4" ht="18" customHeight="1">
      <c r="A13" s="17" t="s">
        <v>3</v>
      </c>
      <c r="B13" s="57">
        <v>583388518</v>
      </c>
      <c r="C13" s="57"/>
      <c r="D13" s="58"/>
    </row>
    <row r="14" spans="1:4" ht="18" customHeight="1">
      <c r="A14" s="18" t="s">
        <v>14</v>
      </c>
      <c r="B14" s="59" t="s">
        <v>35</v>
      </c>
      <c r="C14" s="59"/>
      <c r="D14" s="60"/>
    </row>
    <row r="15" spans="1:4" ht="18" customHeight="1">
      <c r="A15" s="61" t="s">
        <v>15</v>
      </c>
      <c r="B15" s="62"/>
      <c r="C15" s="62"/>
      <c r="D15" s="63"/>
    </row>
    <row r="16" spans="1:4" ht="18" customHeight="1">
      <c r="A16" s="17" t="s">
        <v>1</v>
      </c>
      <c r="B16" s="50"/>
      <c r="C16" s="50"/>
      <c r="D16" s="51"/>
    </row>
    <row r="17" spans="1:4" ht="18" customHeight="1">
      <c r="A17" s="17" t="s">
        <v>9</v>
      </c>
      <c r="B17" s="50"/>
      <c r="C17" s="50"/>
      <c r="D17" s="51"/>
    </row>
    <row r="18" spans="1:4" ht="18" customHeight="1">
      <c r="A18" s="17" t="s">
        <v>24</v>
      </c>
      <c r="B18" s="52"/>
      <c r="C18" s="52"/>
      <c r="D18" s="53"/>
    </row>
    <row r="19" spans="1:4" ht="18" customHeight="1">
      <c r="A19" s="17" t="s">
        <v>2</v>
      </c>
      <c r="B19" s="50"/>
      <c r="C19" s="50"/>
      <c r="D19" s="51"/>
    </row>
    <row r="20" spans="1:4" ht="18" customHeight="1">
      <c r="A20" s="18" t="s">
        <v>16</v>
      </c>
      <c r="B20" s="71"/>
      <c r="C20" s="72"/>
      <c r="D20" s="73"/>
    </row>
    <row r="21" spans="1:4" ht="18" customHeight="1">
      <c r="A21" s="17" t="s">
        <v>13</v>
      </c>
      <c r="B21" s="50"/>
      <c r="C21" s="50"/>
      <c r="D21" s="51"/>
    </row>
    <row r="22" spans="1:4" ht="18" customHeight="1">
      <c r="A22" s="17" t="s">
        <v>3</v>
      </c>
      <c r="B22" s="57"/>
      <c r="C22" s="57"/>
      <c r="D22" s="58"/>
    </row>
    <row r="23" spans="1:4" ht="18" customHeight="1">
      <c r="A23" s="17" t="s">
        <v>4</v>
      </c>
      <c r="B23" s="57"/>
      <c r="C23" s="57"/>
      <c r="D23" s="58"/>
    </row>
    <row r="24" spans="1:4" ht="16.5">
      <c r="A24" s="54" t="s">
        <v>17</v>
      </c>
      <c r="B24" s="55"/>
      <c r="C24" s="55"/>
      <c r="D24" s="56"/>
    </row>
    <row r="25" spans="1:4" ht="31.5" customHeight="1">
      <c r="A25" s="19"/>
      <c r="B25" s="2" t="s">
        <v>18</v>
      </c>
      <c r="C25" s="3" t="s">
        <v>31</v>
      </c>
      <c r="D25" s="20" t="s">
        <v>19</v>
      </c>
    </row>
    <row r="26" spans="1:4" ht="31.5">
      <c r="A26" s="19" t="s">
        <v>36</v>
      </c>
      <c r="B26" s="7"/>
      <c r="C26" s="4">
        <f>B26/100*21</f>
        <v>0</v>
      </c>
      <c r="D26" s="21">
        <f>SUM(B26:C26)</f>
        <v>0</v>
      </c>
    </row>
    <row r="27" spans="1:4" ht="31.5">
      <c r="A27" s="19" t="s">
        <v>37</v>
      </c>
      <c r="B27" s="7"/>
      <c r="C27" s="4">
        <f>B27/100*21</f>
        <v>0</v>
      </c>
      <c r="D27" s="21">
        <f>SUM(B27:C27)</f>
        <v>0</v>
      </c>
    </row>
    <row r="28" spans="1:4" ht="32.25" thickBot="1">
      <c r="A28" s="22" t="s">
        <v>38</v>
      </c>
      <c r="B28" s="8"/>
      <c r="C28" s="9">
        <f>B28/100*21</f>
        <v>0</v>
      </c>
      <c r="D28" s="23">
        <f>SUM(B28:C28)</f>
        <v>0</v>
      </c>
    </row>
    <row r="29" spans="1:4" s="6" customFormat="1" ht="32.25" thickBot="1">
      <c r="A29" s="12" t="s">
        <v>39</v>
      </c>
      <c r="B29" s="13">
        <f>SUM(B26:B28)</f>
        <v>0</v>
      </c>
      <c r="C29" s="13">
        <f>SUM(C26:C28)</f>
        <v>0</v>
      </c>
      <c r="D29" s="14">
        <f>SUM(D26:D28)</f>
        <v>0</v>
      </c>
    </row>
    <row r="30" spans="1:4" ht="31.5">
      <c r="A30" s="24" t="s">
        <v>40</v>
      </c>
      <c r="B30" s="10"/>
      <c r="C30" s="11">
        <f>B30/100*21</f>
        <v>0</v>
      </c>
      <c r="D30" s="25">
        <f>SUM(B30:C30)</f>
        <v>0</v>
      </c>
    </row>
    <row r="31" spans="1:4" ht="31.5">
      <c r="A31" s="26" t="s">
        <v>41</v>
      </c>
      <c r="B31" s="7"/>
      <c r="C31" s="4">
        <f>B31/100*21</f>
        <v>0</v>
      </c>
      <c r="D31" s="21">
        <f>SUM(B31:C31)</f>
        <v>0</v>
      </c>
    </row>
    <row r="32" spans="1:4" ht="32.25" thickBot="1">
      <c r="A32" s="27" t="s">
        <v>42</v>
      </c>
      <c r="B32" s="8"/>
      <c r="C32" s="9">
        <f>B32/100*21</f>
        <v>0</v>
      </c>
      <c r="D32" s="23">
        <f>SUM(B32:C32)</f>
        <v>0</v>
      </c>
    </row>
    <row r="33" spans="1:4" s="6" customFormat="1" ht="48" thickBot="1">
      <c r="A33" s="32" t="s">
        <v>43</v>
      </c>
      <c r="B33" s="33">
        <f>SUM(B30:B32)</f>
        <v>0</v>
      </c>
      <c r="C33" s="33">
        <f>SUM(C30:C32)</f>
        <v>0</v>
      </c>
      <c r="D33" s="34">
        <f>SUM(D30:D32)</f>
        <v>0</v>
      </c>
    </row>
    <row r="34" s="6" customFormat="1" ht="30.75" customHeight="1" thickBot="1"/>
    <row r="35" spans="1:4" ht="16.5">
      <c r="A35" s="74" t="s">
        <v>27</v>
      </c>
      <c r="B35" s="75"/>
      <c r="C35" s="75"/>
      <c r="D35" s="76"/>
    </row>
    <row r="36" spans="1:4" ht="20.25" customHeight="1">
      <c r="A36" s="19"/>
      <c r="B36" s="2"/>
      <c r="C36" s="3"/>
      <c r="D36" s="15" t="s">
        <v>28</v>
      </c>
    </row>
    <row r="37" spans="1:4" ht="47.25" customHeight="1">
      <c r="A37" s="26" t="s">
        <v>29</v>
      </c>
      <c r="B37" s="5"/>
      <c r="C37" s="5"/>
      <c r="D37" s="28"/>
    </row>
    <row r="38" spans="1:4" ht="24" customHeight="1">
      <c r="A38" s="54" t="s">
        <v>30</v>
      </c>
      <c r="B38" s="55"/>
      <c r="C38" s="55"/>
      <c r="D38" s="56"/>
    </row>
    <row r="39" spans="1:4" ht="54" customHeight="1">
      <c r="A39" s="29" t="s">
        <v>20</v>
      </c>
      <c r="B39" s="64"/>
      <c r="C39" s="65"/>
      <c r="D39" s="66"/>
    </row>
    <row r="40" spans="1:4" ht="18" customHeight="1">
      <c r="A40" s="30" t="s">
        <v>21</v>
      </c>
      <c r="B40" s="67"/>
      <c r="C40" s="67"/>
      <c r="D40" s="68"/>
    </row>
    <row r="41" spans="1:4" ht="18" customHeight="1" thickBot="1">
      <c r="A41" s="31" t="s">
        <v>22</v>
      </c>
      <c r="B41" s="69"/>
      <c r="C41" s="69"/>
      <c r="D41" s="70"/>
    </row>
  </sheetData>
  <sheetProtection/>
  <mergeCells count="29">
    <mergeCell ref="A38:D38"/>
    <mergeCell ref="B39:D39"/>
    <mergeCell ref="B40:D40"/>
    <mergeCell ref="B41:D41"/>
    <mergeCell ref="A35:D35"/>
    <mergeCell ref="B19:D19"/>
    <mergeCell ref="B20:D20"/>
    <mergeCell ref="B21:D21"/>
    <mergeCell ref="B22:D22"/>
    <mergeCell ref="B23:D23"/>
    <mergeCell ref="A24:D24"/>
    <mergeCell ref="B13:D13"/>
    <mergeCell ref="B14:D14"/>
    <mergeCell ref="A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D1"/>
    <mergeCell ref="A2:D2"/>
    <mergeCell ref="A3:D3"/>
    <mergeCell ref="A4:D4"/>
    <mergeCell ref="B5:D5"/>
    <mergeCell ref="A6:D6"/>
  </mergeCells>
  <hyperlinks>
    <hyperlink ref="B14" r:id="rId1" display="https://zakazky.sumperk.cz/vz00001165"/>
  </hyperlink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2022-07-21T13:49:47Z</cp:lastPrinted>
  <dcterms:created xsi:type="dcterms:W3CDTF">2008-06-09T07:57:57Z</dcterms:created>
  <dcterms:modified xsi:type="dcterms:W3CDTF">2022-07-21T13:50:02Z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