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defaultThemeVersion="166925"/>
  <mc:AlternateContent xmlns:mc="http://schemas.openxmlformats.org/markup-compatibility/2006">
    <mc:Choice Requires="x15">
      <x15ac:absPath xmlns:x15ac="http://schemas.microsoft.com/office/spreadsheetml/2010/11/ac" url="S:\Veřejné zakázky\2023\2023-4 Vybavení posiloven ZS\Zadávací dokumentace, výzva\"/>
    </mc:Choice>
  </mc:AlternateContent>
  <xr:revisionPtr revIDLastSave="0" documentId="13_ncr:1_{5F6AAD62-3092-4FD4-A508-2BA5C8508094}" xr6:coauthVersionLast="47" xr6:coauthVersionMax="47" xr10:uidLastSave="{00000000-0000-0000-0000-000000000000}"/>
  <bookViews>
    <workbookView xWindow="780" yWindow="120" windowWidth="16935" windowHeight="15360" xr2:uid="{441D3CC2-F8CF-BF4D-9530-4D918780028A}"/>
  </bookViews>
  <sheets>
    <sheet name="Krycí list" sheetId="2" r:id="rId1"/>
    <sheet name="Položky" sheetId="1" r:id="rId2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141" i="1" l="1"/>
  <c r="E143" i="1"/>
  <c r="E142" i="1"/>
  <c r="E140" i="1"/>
  <c r="E139" i="1"/>
  <c r="E138" i="1"/>
  <c r="E137" i="1"/>
  <c r="E136" i="1"/>
  <c r="E135" i="1"/>
  <c r="E134" i="1"/>
  <c r="E133" i="1"/>
  <c r="E132" i="1"/>
  <c r="E131" i="1"/>
  <c r="E130" i="1"/>
  <c r="E129" i="1"/>
  <c r="E128" i="1"/>
  <c r="E127" i="1"/>
  <c r="E126" i="1"/>
  <c r="E125" i="1"/>
  <c r="E124" i="1"/>
  <c r="E123" i="1"/>
  <c r="E122" i="1"/>
  <c r="E121" i="1"/>
  <c r="E120" i="1"/>
  <c r="E119" i="1"/>
  <c r="E118" i="1"/>
  <c r="E117" i="1"/>
  <c r="E116" i="1"/>
  <c r="E115" i="1"/>
  <c r="E114" i="1"/>
  <c r="E113" i="1"/>
  <c r="E112" i="1"/>
  <c r="E111" i="1"/>
  <c r="E110" i="1"/>
  <c r="E109" i="1"/>
  <c r="E108" i="1"/>
  <c r="E107" i="1"/>
  <c r="E106" i="1"/>
  <c r="E105" i="1"/>
  <c r="E104" i="1"/>
  <c r="E103" i="1"/>
  <c r="E102" i="1"/>
  <c r="E101" i="1"/>
  <c r="E100" i="1"/>
  <c r="E99" i="1"/>
  <c r="E98" i="1"/>
  <c r="E97" i="1"/>
  <c r="E96" i="1"/>
  <c r="E95" i="1"/>
  <c r="E94" i="1"/>
  <c r="E93" i="1"/>
  <c r="E92" i="1"/>
  <c r="E91" i="1"/>
  <c r="E90" i="1"/>
  <c r="E89" i="1"/>
  <c r="E88" i="1"/>
  <c r="E87" i="1"/>
  <c r="E86" i="1"/>
  <c r="E85" i="1"/>
  <c r="E84" i="1"/>
  <c r="E83" i="1"/>
  <c r="E82" i="1"/>
  <c r="E81" i="1"/>
  <c r="E80" i="1"/>
  <c r="E79" i="1"/>
  <c r="E78" i="1"/>
  <c r="E77" i="1"/>
  <c r="E76" i="1"/>
  <c r="E75" i="1"/>
  <c r="E74" i="1"/>
  <c r="E73" i="1"/>
  <c r="E72" i="1"/>
  <c r="E71" i="1"/>
  <c r="E70" i="1"/>
  <c r="E69" i="1"/>
  <c r="E68" i="1"/>
  <c r="E67" i="1"/>
  <c r="E66" i="1"/>
  <c r="E65" i="1"/>
  <c r="E64" i="1"/>
  <c r="E63" i="1"/>
  <c r="E62" i="1"/>
  <c r="E61" i="1"/>
  <c r="E60" i="1"/>
  <c r="E59" i="1"/>
  <c r="E58" i="1"/>
  <c r="E57" i="1"/>
  <c r="E56" i="1"/>
  <c r="E55" i="1"/>
  <c r="E54" i="1"/>
  <c r="E53" i="1"/>
  <c r="E52" i="1"/>
  <c r="E51" i="1"/>
  <c r="E50" i="1"/>
  <c r="E49" i="1"/>
  <c r="E48" i="1"/>
  <c r="E47" i="1"/>
  <c r="E46" i="1"/>
  <c r="E45" i="1"/>
  <c r="E44" i="1"/>
  <c r="E43" i="1"/>
  <c r="E42" i="1"/>
  <c r="E41" i="1"/>
  <c r="E40" i="1"/>
  <c r="E39" i="1"/>
  <c r="E38" i="1"/>
  <c r="E37" i="1"/>
  <c r="E36" i="1"/>
  <c r="E35" i="1"/>
  <c r="E34" i="1"/>
  <c r="E33" i="1"/>
  <c r="E32" i="1"/>
  <c r="E31" i="1"/>
  <c r="E30" i="1"/>
  <c r="E29" i="1"/>
  <c r="E28" i="1"/>
  <c r="E27" i="1"/>
  <c r="E26" i="1"/>
  <c r="E25" i="1"/>
  <c r="E24" i="1"/>
  <c r="E23" i="1"/>
  <c r="E22" i="1"/>
  <c r="E21" i="1"/>
  <c r="E20" i="1"/>
  <c r="E19" i="1"/>
  <c r="E18" i="1"/>
  <c r="E17" i="1"/>
  <c r="E16" i="1"/>
  <c r="E15" i="1"/>
  <c r="E14" i="1"/>
  <c r="E13" i="1"/>
  <c r="E12" i="1"/>
  <c r="E11" i="1"/>
  <c r="E10" i="1"/>
  <c r="E9" i="1"/>
  <c r="E8" i="1"/>
  <c r="E7" i="1"/>
  <c r="E6" i="1"/>
  <c r="E5" i="1"/>
  <c r="E144" i="1" l="1"/>
  <c r="B26" i="2" s="1"/>
  <c r="C26" i="2" l="1"/>
  <c r="D26" i="2" s="1"/>
</calcChain>
</file>

<file path=xl/sharedStrings.xml><?xml version="1.0" encoding="utf-8"?>
<sst xmlns="http://schemas.openxmlformats.org/spreadsheetml/2006/main" count="172" uniqueCount="150">
  <si>
    <t>Zboží</t>
  </si>
  <si>
    <t>FOTO</t>
  </si>
  <si>
    <t>Množství</t>
  </si>
  <si>
    <t>Cena za kus/pár bez DPH</t>
  </si>
  <si>
    <t>Cena celkem bez DPH</t>
  </si>
  <si>
    <t>9'High Wall-Mounted Modular Rig (10')-Charcoal/ Charcoal</t>
  </si>
  <si>
    <t>Landmine Attachment</t>
  </si>
  <si>
    <t>D-Handle Attachment</t>
  </si>
  <si>
    <t>ZVO Men's 2.2m 209K PSI Premium Olympic Bar, 2000L - black oxide</t>
  </si>
  <si>
    <t>ZVO Olympic Open Hex Trap Bar</t>
  </si>
  <si>
    <t>XP Olympic Bar Storage Stand (Stores 9)</t>
  </si>
  <si>
    <t>XP Competition Colored Bumper Disc 25 kg</t>
  </si>
  <si>
    <t>XP Competition Colored Bumper Disc 20 kg</t>
  </si>
  <si>
    <t>XP Competition Colored Bumper Disc 15 kg</t>
  </si>
  <si>
    <t>XP Competition Colored Bumper Disc 10 kg</t>
  </si>
  <si>
    <t>XP Competition Colored Bumper Disc 5 kg</t>
  </si>
  <si>
    <t>SL Premium Hexagon Virgin Rubber Dumbbell 12 kg pár</t>
  </si>
  <si>
    <t>SL Premium Hexagon Virgin Rubber Dumbbell 16 kg pár</t>
  </si>
  <si>
    <t>SL Premium Hexagon Virgin Rubber Dumbbell 20 kg pár</t>
  </si>
  <si>
    <t>SL Premium Hexagon Virgin Rubber Dumbbell 28 kg pár</t>
  </si>
  <si>
    <t>SL Premium Hexagon Virgin Rubber Dumbbell 36 kg pár</t>
  </si>
  <si>
    <t>SL Premium Hexagon Virgin Rubber Dumbbell 10 kg</t>
  </si>
  <si>
    <t>Signature Competition Kettlebell 10 kg</t>
  </si>
  <si>
    <t>Signature Competition Kettlebell 12 kg</t>
  </si>
  <si>
    <t>Signature Competition Kettlebell 14 kg</t>
  </si>
  <si>
    <t>Signature Competition Kettlebell 18 kg</t>
  </si>
  <si>
    <t>Signature Competition Kettlebell 22 kg</t>
  </si>
  <si>
    <t>Signature Competition Kettlebell 26 kg</t>
  </si>
  <si>
    <t>Signature Competition Kettlebell 30 kg</t>
  </si>
  <si>
    <t>Indoor Cycle C510</t>
  </si>
  <si>
    <t>Assault AirBike Elite ABK865</t>
  </si>
  <si>
    <t>Adjustable benchA991</t>
  </si>
  <si>
    <t>PUZZLE GELFLOOR FIT 1000x1000x20mm, EPDM 10% </t>
  </si>
  <si>
    <t>Antivibrační rohoř 2000x1000x30 mm ANTIVIBR30</t>
  </si>
  <si>
    <t>Přechodová lišta m²</t>
  </si>
  <si>
    <t>Pokládka v m²</t>
  </si>
  <si>
    <t xml:space="preserve">Držák na kotouče 3 trny </t>
  </si>
  <si>
    <t>Oka na strop</t>
  </si>
  <si>
    <t xml:space="preserve">Regál na činky 2 police </t>
  </si>
  <si>
    <t xml:space="preserve">Háčky malé  80/40 </t>
  </si>
  <si>
    <t xml:space="preserve">Konzole L držák </t>
  </si>
  <si>
    <t>SL Soft Plyo Box 3-in-1 with PU Foam (51cm x 61cm x 75cm)</t>
  </si>
  <si>
    <t>Aqua hit</t>
  </si>
  <si>
    <t>ZIVA Performance Suspension Training Systém</t>
  </si>
  <si>
    <t>ZIVA Performance Resistance Band Light</t>
  </si>
  <si>
    <t>ZIVA Performance Resistance Band Medium</t>
  </si>
  <si>
    <t>ZIVA Performance Resistance Band Heavy</t>
  </si>
  <si>
    <t>ZIVA Performance Resistance Band Extra Heavy</t>
  </si>
  <si>
    <t>ZIVA Chic Weighted Bar 4 kg</t>
  </si>
  <si>
    <t>ZIVA Chic Weighted Bar 6 kg</t>
  </si>
  <si>
    <t>ZIVA Chic Weighted Bar 8 kg</t>
  </si>
  <si>
    <t>L Háček na trap bar</t>
  </si>
  <si>
    <t>RSP Squat</t>
  </si>
  <si>
    <t>RSP Conic Pro</t>
  </si>
  <si>
    <t>Olympic Monster Clamp Collars</t>
  </si>
  <si>
    <t>Signature Competition Kettlebell 4 kg</t>
  </si>
  <si>
    <t>Signature Competition Kettlebell 6 kg</t>
  </si>
  <si>
    <t>Signature Competition Kettlebell 8 kg</t>
  </si>
  <si>
    <t>SL Premium Hexagon Virgin Rubber Dumbbell 6 kg</t>
  </si>
  <si>
    <t>SL Premium Hexagon Virgin Rubber Dumbbell 8 kg</t>
  </si>
  <si>
    <t>SL Premium Hexagon Virgin Rubber Dumbbell 12 kg</t>
  </si>
  <si>
    <t>Regál 4200/500-3pol</t>
  </si>
  <si>
    <t>Madlo na strop 7m</t>
  </si>
  <si>
    <t>Držák na medicinbaly</t>
  </si>
  <si>
    <t>Madlo 800mm</t>
  </si>
  <si>
    <t>Madlo 300mm</t>
  </si>
  <si>
    <t>XP Power Sled</t>
  </si>
  <si>
    <t>SP-LI-GN-12-5:ATX; Sprint Track Multiplay 12,5 x 2 m, zelená</t>
  </si>
  <si>
    <t>Lepidlo</t>
  </si>
  <si>
    <t>PROFT Stepper</t>
  </si>
  <si>
    <t xml:space="preserve">Koordinační žebřík </t>
  </si>
  <si>
    <t xml:space="preserve">Zrcadlo </t>
  </si>
  <si>
    <t>Odhozová plocha</t>
  </si>
  <si>
    <t>Strong shot Heavy Weight</t>
  </si>
  <si>
    <t>Opasek</t>
  </si>
  <si>
    <t>ZIVA Performance Boxing Punching Bag</t>
  </si>
  <si>
    <t>ZVO Premium Wall Ball 3kg</t>
  </si>
  <si>
    <t>ZVO Premium Wall Ball 4kg</t>
  </si>
  <si>
    <t>ZVO Premium Wall Ball 5kg</t>
  </si>
  <si>
    <t>ZVO Premium Wall Ball 6kg</t>
  </si>
  <si>
    <t>Premium Slam Ball 2kg</t>
  </si>
  <si>
    <t>Premium Slam Ball 4kg</t>
  </si>
  <si>
    <t>Premium Slam Ball 6kg</t>
  </si>
  <si>
    <t>Premium Slam Ball 8kg</t>
  </si>
  <si>
    <t>Premium Slam Ball 10kg</t>
  </si>
  <si>
    <t>ZVO Gripped Medicine Ball 6kg</t>
  </si>
  <si>
    <t>ZVO Gripped Medicine ball 8kg</t>
  </si>
  <si>
    <t>Ziva Medicine Ball 5kg</t>
  </si>
  <si>
    <t>Ziva Medicine Ball 4kg</t>
  </si>
  <si>
    <t>Švihadlo rychlé 466 PVC</t>
  </si>
  <si>
    <t>ZIVA Chic Weighted Bar 2 kg</t>
  </si>
  <si>
    <t>ZIVA Chic Weighted Bar 3 kg</t>
  </si>
  <si>
    <t>ZIVA Chic Weighted Bar 5 kg</t>
  </si>
  <si>
    <t xml:space="preserve">
ZIVA Performance Boxing Gloves</t>
  </si>
  <si>
    <t>ZIVA Parallettes</t>
  </si>
  <si>
    <t>XP Urethane Dumbbells 2 kg</t>
  </si>
  <si>
    <t>XP Urethane Dumbbell 3 kg</t>
  </si>
  <si>
    <t>XP Urethane Dumbbell 4 kg</t>
  </si>
  <si>
    <t>XP Urethane Dumbbell 5 kg</t>
  </si>
  <si>
    <t>XP Urethane Dumbbell 6 kg</t>
  </si>
  <si>
    <t>Madlo pod okno</t>
  </si>
  <si>
    <t>Regál na činky 2100/400- 2 police</t>
  </si>
  <si>
    <t>Háčky male 30/30 ( bossu, podložky)</t>
  </si>
  <si>
    <t>TPE Deluxe Yoga Mat 10 mm</t>
  </si>
  <si>
    <t>Červené expandery pevné</t>
  </si>
  <si>
    <t>Singl expander</t>
  </si>
  <si>
    <t>Balance Pad</t>
  </si>
  <si>
    <t>Reakční míčky</t>
  </si>
  <si>
    <t>Ziva Medicine Ball 2kg</t>
  </si>
  <si>
    <t>Ziva Medicine Ball 3kg</t>
  </si>
  <si>
    <t>Anti-Burst Core-Fit Balls 55cm</t>
  </si>
  <si>
    <t>Anti-Burst Core-Fit Ball 65cm</t>
  </si>
  <si>
    <t>ROLLFOAM 45 x 15</t>
  </si>
  <si>
    <t>Yoga EPE Roller jóga válec černá</t>
  </si>
  <si>
    <t xml:space="preserve"> Tatami o deskách v rozměru 100x 100x 4cm. Tuhost použitého materiálu 200kg/m3.</t>
  </si>
  <si>
    <t>Bržák na gym.Ball</t>
  </si>
  <si>
    <t>Police na rollery 3m</t>
  </si>
  <si>
    <t>Rohový koš na overball</t>
  </si>
  <si>
    <t>Konzole 350/300 tr</t>
  </si>
  <si>
    <t>ZIVA Loop Resistance Band Set</t>
  </si>
  <si>
    <t>Zrcadlo</t>
  </si>
  <si>
    <t>Míč OverBall originál 23 cm - Gymnic</t>
  </si>
  <si>
    <t>Doprava a montáž</t>
  </si>
  <si>
    <t>Celkem bez DPH</t>
  </si>
  <si>
    <t xml:space="preserve">            KRYCÍ LIST NABÍDKY</t>
  </si>
  <si>
    <t>Název  zakázky:</t>
  </si>
  <si>
    <t>ÚDAJE O SPOLEČNOSTI</t>
  </si>
  <si>
    <t>Obchodní název</t>
  </si>
  <si>
    <t>IČ0</t>
  </si>
  <si>
    <t>DIČ</t>
  </si>
  <si>
    <t>Ulice a č.p.</t>
  </si>
  <si>
    <t>Místo</t>
  </si>
  <si>
    <t>PSČ</t>
  </si>
  <si>
    <t>telefon</t>
  </si>
  <si>
    <t>e-mail</t>
  </si>
  <si>
    <t>KONTAKTNÍ OSOBA</t>
  </si>
  <si>
    <t>titul</t>
  </si>
  <si>
    <t>jméno</t>
  </si>
  <si>
    <t>příjmení</t>
  </si>
  <si>
    <t>mobil</t>
  </si>
  <si>
    <t xml:space="preserve">NABÍDKOVÁ CENA V Kč </t>
  </si>
  <si>
    <t>cena bez DPH</t>
  </si>
  <si>
    <t>DPH 21 %</t>
  </si>
  <si>
    <t>cena vč. DPH</t>
  </si>
  <si>
    <t>Celková nabídková cena</t>
  </si>
  <si>
    <t>Datum</t>
  </si>
  <si>
    <t>Jméno a podpis oprávněné osoby</t>
  </si>
  <si>
    <t>Vybavení posiloven Zimního stadionu v Šumperku</t>
  </si>
  <si>
    <t>Položkový rozpočet</t>
  </si>
  <si>
    <t>ZVO Premium Wall Ball 2kg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</si>
</sst>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* #,##0.00\ &quot;Kč&quot;_-;\-* #,##0.00\ &quot;Kč&quot;_-;_-* &quot;-&quot;??\ &quot;Kč&quot;_-;_-@_-"/>
    <numFmt numFmtId="164" formatCode="#,##0.00\ &quot;Kč&quot;"/>
  </numFmts>
  <fonts count="8" x14ac:knownFonts="1">
    <font>
      <sz val="12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theme="0"/>
      <name val="Calibri"/>
      <family val="2"/>
    </font>
    <font>
      <b/>
      <sz val="12"/>
      <color theme="1"/>
      <name val="Calibri"/>
      <family val="2"/>
    </font>
    <font>
      <sz val="12"/>
      <color theme="1"/>
      <name val="Calibri"/>
      <family val="2"/>
    </font>
    <font>
      <sz val="11"/>
      <color indexed="8"/>
      <name val="Franklin Gothic Book"/>
      <family val="2"/>
      <charset val="238"/>
    </font>
    <font>
      <b/>
      <sz val="11"/>
      <color indexed="8"/>
      <name val="Franklin Gothic Book"/>
      <family val="2"/>
      <charset val="238"/>
    </font>
  </fonts>
  <fills count="14">
    <fill>
      <patternFill patternType="none"/>
    </fill>
    <fill>
      <patternFill patternType="gray125"/>
    </fill>
    <fill>
      <patternFill patternType="solid">
        <fgColor rgb="FF2F5496"/>
        <bgColor rgb="FF2F5496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D8D8D8"/>
        <bgColor rgb="FFD8D8D8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59999389629810485"/>
        <bgColor rgb="FFD8D8D8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59999389629810485"/>
        <bgColor rgb="FFD8D8D8"/>
      </patternFill>
    </fill>
    <fill>
      <patternFill patternType="solid">
        <fgColor theme="5" tint="0.59999389629810485"/>
        <bgColor indexed="64"/>
      </patternFill>
    </fill>
    <fill>
      <patternFill patternType="solid">
        <fgColor indexed="22"/>
        <bgColor indexed="31"/>
      </patternFill>
    </fill>
    <fill>
      <patternFill patternType="solid">
        <fgColor theme="0" tint="-4.9989318521683403E-2"/>
        <bgColor indexed="31"/>
      </patternFill>
    </fill>
    <fill>
      <patternFill patternType="solid">
        <fgColor rgb="FFFFFFCC"/>
        <bgColor indexed="31"/>
      </patternFill>
    </fill>
    <fill>
      <patternFill patternType="solid">
        <fgColor rgb="FFFFFFCC"/>
        <bgColor indexed="64"/>
      </patternFill>
    </fill>
  </fills>
  <borders count="4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indexed="8"/>
      </bottom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/>
      <right/>
      <top style="medium">
        <color indexed="64"/>
      </top>
      <bottom style="medium">
        <color indexed="8"/>
      </bottom>
      <diagonal/>
    </border>
    <border>
      <left/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8"/>
      </right>
      <top/>
      <bottom style="thin">
        <color indexed="8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medium">
        <color indexed="64"/>
      </bottom>
      <diagonal/>
    </border>
    <border>
      <left/>
      <right/>
      <top style="thin">
        <color indexed="8"/>
      </top>
      <bottom style="medium">
        <color indexed="64"/>
      </bottom>
      <diagonal/>
    </border>
    <border>
      <left/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medium">
        <color indexed="8"/>
      </left>
      <right/>
      <top style="medium">
        <color indexed="8"/>
      </top>
      <bottom/>
      <diagonal/>
    </border>
    <border>
      <left/>
      <right/>
      <top style="medium">
        <color indexed="8"/>
      </top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6" fillId="10" borderId="0" applyNumberFormat="0" applyBorder="0" applyAlignment="0" applyProtection="0"/>
  </cellStyleXfs>
  <cellXfs count="87">
    <xf numFmtId="0" fontId="0" fillId="0" borderId="0" xfId="0"/>
    <xf numFmtId="0" fontId="3" fillId="2" borderId="1" xfId="0" applyFont="1" applyFill="1" applyBorder="1"/>
    <xf numFmtId="0" fontId="2" fillId="3" borderId="1" xfId="0" applyFont="1" applyFill="1" applyBorder="1" applyAlignment="1">
      <alignment wrapText="1"/>
    </xf>
    <xf numFmtId="0" fontId="2" fillId="0" borderId="1" xfId="0" applyFont="1" applyBorder="1" applyAlignment="1">
      <alignment wrapText="1"/>
    </xf>
    <xf numFmtId="0" fontId="0" fillId="0" borderId="1" xfId="0" applyBorder="1"/>
    <xf numFmtId="164" fontId="2" fillId="0" borderId="1" xfId="0" applyNumberFormat="1" applyFont="1" applyBorder="1"/>
    <xf numFmtId="0" fontId="2" fillId="3" borderId="1" xfId="0" applyFont="1" applyFill="1" applyBorder="1"/>
    <xf numFmtId="0" fontId="2" fillId="3" borderId="1" xfId="0" applyFont="1" applyFill="1" applyBorder="1" applyAlignment="1">
      <alignment horizontal="center" wrapText="1"/>
    </xf>
    <xf numFmtId="0" fontId="2" fillId="3" borderId="1" xfId="0" applyFont="1" applyFill="1" applyBorder="1" applyAlignment="1">
      <alignment horizontal="left" wrapText="1"/>
    </xf>
    <xf numFmtId="0" fontId="1" fillId="0" borderId="1" xfId="0" applyFont="1" applyBorder="1"/>
    <xf numFmtId="0" fontId="4" fillId="4" borderId="1" xfId="0" applyFont="1" applyFill="1" applyBorder="1"/>
    <xf numFmtId="0" fontId="5" fillId="0" borderId="2" xfId="0" applyFont="1" applyBorder="1"/>
    <xf numFmtId="0" fontId="2" fillId="5" borderId="0" xfId="0" applyFont="1" applyFill="1" applyAlignment="1">
      <alignment wrapText="1"/>
    </xf>
    <xf numFmtId="0" fontId="2" fillId="5" borderId="1" xfId="0" applyFont="1" applyFill="1" applyBorder="1" applyAlignment="1">
      <alignment wrapText="1"/>
    </xf>
    <xf numFmtId="0" fontId="2" fillId="5" borderId="1" xfId="0" applyFont="1" applyFill="1" applyBorder="1" applyAlignment="1">
      <alignment horizontal="left" wrapText="1"/>
    </xf>
    <xf numFmtId="0" fontId="2" fillId="5" borderId="1" xfId="0" applyFont="1" applyFill="1" applyBorder="1"/>
    <xf numFmtId="3" fontId="0" fillId="0" borderId="1" xfId="0" applyNumberFormat="1" applyBorder="1"/>
    <xf numFmtId="0" fontId="4" fillId="6" borderId="3" xfId="0" applyFont="1" applyFill="1" applyBorder="1"/>
    <xf numFmtId="0" fontId="4" fillId="6" borderId="1" xfId="0" applyFont="1" applyFill="1" applyBorder="1"/>
    <xf numFmtId="0" fontId="2" fillId="7" borderId="1" xfId="0" applyFont="1" applyFill="1" applyBorder="1"/>
    <xf numFmtId="0" fontId="2" fillId="7" borderId="1" xfId="0" applyFont="1" applyFill="1" applyBorder="1" applyAlignment="1">
      <alignment wrapText="1"/>
    </xf>
    <xf numFmtId="0" fontId="4" fillId="8" borderId="3" xfId="0" applyFont="1" applyFill="1" applyBorder="1"/>
    <xf numFmtId="0" fontId="5" fillId="0" borderId="3" xfId="0" applyFont="1" applyBorder="1"/>
    <xf numFmtId="0" fontId="2" fillId="9" borderId="1" xfId="0" applyFont="1" applyFill="1" applyBorder="1"/>
    <xf numFmtId="0" fontId="2" fillId="9" borderId="1" xfId="0" applyFont="1" applyFill="1" applyBorder="1" applyAlignment="1">
      <alignment wrapText="1"/>
    </xf>
    <xf numFmtId="44" fontId="2" fillId="3" borderId="1" xfId="0" applyNumberFormat="1" applyFont="1" applyFill="1" applyBorder="1"/>
    <xf numFmtId="164" fontId="2" fillId="3" borderId="1" xfId="0" applyNumberFormat="1" applyFont="1" applyFill="1" applyBorder="1"/>
    <xf numFmtId="0" fontId="6" fillId="10" borderId="0" xfId="1" applyBorder="1"/>
    <xf numFmtId="0" fontId="6" fillId="10" borderId="0" xfId="1"/>
    <xf numFmtId="0" fontId="6" fillId="11" borderId="0" xfId="1" applyFill="1"/>
    <xf numFmtId="0" fontId="6" fillId="11" borderId="0" xfId="1" applyFill="1" applyAlignment="1">
      <alignment vertical="center"/>
    </xf>
    <xf numFmtId="0" fontId="6" fillId="11" borderId="8" xfId="1" applyFill="1" applyBorder="1"/>
    <xf numFmtId="0" fontId="6" fillId="11" borderId="12" xfId="1" applyFill="1" applyBorder="1"/>
    <xf numFmtId="0" fontId="6" fillId="11" borderId="13" xfId="1" applyFill="1" applyBorder="1"/>
    <xf numFmtId="0" fontId="6" fillId="11" borderId="17" xfId="1" applyFill="1" applyBorder="1"/>
    <xf numFmtId="0" fontId="6" fillId="11" borderId="0" xfId="1" applyFill="1" applyBorder="1"/>
    <xf numFmtId="0" fontId="6" fillId="11" borderId="24" xfId="1" applyFill="1" applyBorder="1"/>
    <xf numFmtId="0" fontId="6" fillId="11" borderId="37" xfId="1" applyFill="1" applyBorder="1" applyAlignment="1">
      <alignment horizontal="center"/>
    </xf>
    <xf numFmtId="0" fontId="6" fillId="11" borderId="38" xfId="1" applyFill="1" applyBorder="1" applyAlignment="1">
      <alignment horizontal="center"/>
    </xf>
    <xf numFmtId="0" fontId="7" fillId="11" borderId="17" xfId="1" applyFont="1" applyFill="1" applyBorder="1" applyAlignment="1">
      <alignment horizontal="center" vertical="center" wrapText="1"/>
    </xf>
    <xf numFmtId="164" fontId="6" fillId="11" borderId="39" xfId="1" applyNumberFormat="1" applyFill="1" applyBorder="1" applyAlignment="1">
      <alignment vertical="center"/>
    </xf>
    <xf numFmtId="164" fontId="6" fillId="11" borderId="40" xfId="1" applyNumberFormat="1" applyFill="1" applyBorder="1" applyAlignment="1">
      <alignment vertical="center"/>
    </xf>
    <xf numFmtId="0" fontId="6" fillId="11" borderId="4" xfId="1" applyFill="1" applyBorder="1"/>
    <xf numFmtId="0" fontId="6" fillId="11" borderId="0" xfId="1" applyFill="1" applyAlignment="1">
      <alignment horizontal="center"/>
    </xf>
    <xf numFmtId="44" fontId="0" fillId="13" borderId="1" xfId="0" applyNumberFormat="1" applyFill="1" applyBorder="1"/>
    <xf numFmtId="44" fontId="1" fillId="13" borderId="1" xfId="0" applyNumberFormat="1" applyFont="1" applyFill="1" applyBorder="1"/>
    <xf numFmtId="164" fontId="0" fillId="13" borderId="1" xfId="0" applyNumberFormat="1" applyFill="1" applyBorder="1"/>
    <xf numFmtId="0" fontId="7" fillId="11" borderId="21" xfId="1" applyFont="1" applyFill="1" applyBorder="1" applyAlignment="1">
      <alignment horizontal="center"/>
    </xf>
    <xf numFmtId="0" fontId="7" fillId="11" borderId="22" xfId="1" applyFont="1" applyFill="1" applyBorder="1" applyAlignment="1">
      <alignment horizontal="center"/>
    </xf>
    <xf numFmtId="0" fontId="7" fillId="11" borderId="23" xfId="1" applyFont="1" applyFill="1" applyBorder="1" applyAlignment="1">
      <alignment horizontal="center"/>
    </xf>
    <xf numFmtId="0" fontId="6" fillId="11" borderId="4" xfId="1" applyFill="1" applyBorder="1" applyAlignment="1">
      <alignment horizontal="center"/>
    </xf>
    <xf numFmtId="0" fontId="7" fillId="11" borderId="0" xfId="1" applyFont="1" applyFill="1" applyAlignment="1">
      <alignment horizontal="left" vertical="center" wrapText="1"/>
    </xf>
    <xf numFmtId="0" fontId="7" fillId="11" borderId="5" xfId="1" applyFont="1" applyFill="1" applyBorder="1" applyAlignment="1">
      <alignment horizontal="center"/>
    </xf>
    <xf numFmtId="0" fontId="7" fillId="11" borderId="6" xfId="1" applyFont="1" applyFill="1" applyBorder="1" applyAlignment="1">
      <alignment horizontal="center"/>
    </xf>
    <xf numFmtId="0" fontId="7" fillId="11" borderId="7" xfId="1" applyFont="1" applyFill="1" applyBorder="1" applyAlignment="1">
      <alignment horizontal="center"/>
    </xf>
    <xf numFmtId="0" fontId="6" fillId="12" borderId="9" xfId="1" applyFill="1" applyBorder="1" applyAlignment="1">
      <alignment horizontal="left"/>
    </xf>
    <xf numFmtId="0" fontId="6" fillId="12" borderId="10" xfId="1" applyFill="1" applyBorder="1" applyAlignment="1">
      <alignment horizontal="left"/>
    </xf>
    <xf numFmtId="0" fontId="6" fillId="12" borderId="11" xfId="1" applyFill="1" applyBorder="1" applyAlignment="1">
      <alignment horizontal="left"/>
    </xf>
    <xf numFmtId="0" fontId="6" fillId="12" borderId="14" xfId="1" applyFill="1" applyBorder="1" applyAlignment="1">
      <alignment horizontal="left"/>
    </xf>
    <xf numFmtId="0" fontId="6" fillId="12" borderId="15" xfId="1" applyFill="1" applyBorder="1" applyAlignment="1">
      <alignment horizontal="left"/>
    </xf>
    <xf numFmtId="0" fontId="6" fillId="12" borderId="16" xfId="1" applyFill="1" applyBorder="1" applyAlignment="1">
      <alignment horizontal="left"/>
    </xf>
    <xf numFmtId="0" fontId="6" fillId="12" borderId="18" xfId="1" applyFill="1" applyBorder="1" applyAlignment="1">
      <alignment horizontal="left"/>
    </xf>
    <xf numFmtId="0" fontId="6" fillId="12" borderId="19" xfId="1" applyFill="1" applyBorder="1" applyAlignment="1">
      <alignment horizontal="left"/>
    </xf>
    <xf numFmtId="0" fontId="6" fillId="12" borderId="20" xfId="1" applyFill="1" applyBorder="1" applyAlignment="1">
      <alignment horizontal="left"/>
    </xf>
    <xf numFmtId="0" fontId="7" fillId="11" borderId="34" xfId="1" applyFont="1" applyFill="1" applyBorder="1" applyAlignment="1">
      <alignment horizontal="center"/>
    </xf>
    <xf numFmtId="0" fontId="7" fillId="11" borderId="35" xfId="1" applyFont="1" applyFill="1" applyBorder="1" applyAlignment="1">
      <alignment horizontal="center"/>
    </xf>
    <xf numFmtId="0" fontId="7" fillId="11" borderId="36" xfId="1" applyFont="1" applyFill="1" applyBorder="1" applyAlignment="1">
      <alignment horizontal="center"/>
    </xf>
    <xf numFmtId="0" fontId="6" fillId="11" borderId="10" xfId="1" applyFill="1" applyBorder="1" applyAlignment="1">
      <alignment horizontal="center"/>
    </xf>
    <xf numFmtId="0" fontId="6" fillId="11" borderId="41" xfId="1" applyFill="1" applyBorder="1" applyAlignment="1">
      <alignment horizontal="center" wrapText="1"/>
    </xf>
    <xf numFmtId="0" fontId="6" fillId="12" borderId="25" xfId="1" applyFill="1" applyBorder="1" applyAlignment="1">
      <alignment horizontal="left"/>
    </xf>
    <xf numFmtId="0" fontId="6" fillId="12" borderId="26" xfId="1" applyFill="1" applyBorder="1" applyAlignment="1">
      <alignment horizontal="left"/>
    </xf>
    <xf numFmtId="0" fontId="6" fillId="12" borderId="27" xfId="1" applyFill="1" applyBorder="1" applyAlignment="1">
      <alignment horizontal="left"/>
    </xf>
    <xf numFmtId="0" fontId="6" fillId="12" borderId="28" xfId="1" applyFill="1" applyBorder="1" applyAlignment="1">
      <alignment horizontal="left"/>
    </xf>
    <xf numFmtId="0" fontId="6" fillId="12" borderId="29" xfId="1" applyFill="1" applyBorder="1" applyAlignment="1">
      <alignment horizontal="left"/>
    </xf>
    <xf numFmtId="0" fontId="6" fillId="12" borderId="30" xfId="1" applyFill="1" applyBorder="1" applyAlignment="1">
      <alignment horizontal="left"/>
    </xf>
    <xf numFmtId="0" fontId="6" fillId="12" borderId="31" xfId="1" applyFill="1" applyBorder="1" applyAlignment="1">
      <alignment horizontal="left"/>
    </xf>
    <xf numFmtId="0" fontId="6" fillId="12" borderId="32" xfId="1" applyFill="1" applyBorder="1" applyAlignment="1">
      <alignment horizontal="left"/>
    </xf>
    <xf numFmtId="0" fontId="6" fillId="12" borderId="33" xfId="1" applyFill="1" applyBorder="1" applyAlignment="1">
      <alignment horizontal="left"/>
    </xf>
    <xf numFmtId="0" fontId="2" fillId="0" borderId="42" xfId="0" applyFont="1" applyBorder="1" applyAlignment="1">
      <alignment horizontal="center" vertical="center"/>
    </xf>
    <xf numFmtId="0" fontId="2" fillId="0" borderId="41" xfId="0" applyFont="1" applyBorder="1" applyAlignment="1">
      <alignment horizontal="center" vertical="center"/>
    </xf>
    <xf numFmtId="0" fontId="2" fillId="0" borderId="43" xfId="0" applyFont="1" applyBorder="1" applyAlignment="1">
      <alignment horizontal="center" vertical="center"/>
    </xf>
    <xf numFmtId="0" fontId="2" fillId="0" borderId="44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45" xfId="0" applyFont="1" applyBorder="1" applyAlignment="1">
      <alignment horizontal="center" vertical="center"/>
    </xf>
    <xf numFmtId="0" fontId="2" fillId="0" borderId="46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47" xfId="0" applyFont="1" applyBorder="1" applyAlignment="1">
      <alignment horizontal="center" vertical="center"/>
    </xf>
  </cellXfs>
  <cellStyles count="2">
    <cellStyle name="40 % – Zvýraznění3" xfId="1" xr:uid="{A2FF17DD-5FD0-4F72-9D31-FF80B0220CA5}"/>
    <cellStyle name="Normální" xfId="0" builtinId="0"/>
  </cellStyles>
  <dxfs count="0"/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jp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609600</xdr:colOff>
      <xdr:row>4</xdr:row>
      <xdr:rowOff>101600</xdr:rowOff>
    </xdr:from>
    <xdr:to>
      <xdr:col>1</xdr:col>
      <xdr:colOff>1244665</xdr:colOff>
      <xdr:row>4</xdr:row>
      <xdr:rowOff>698500</xdr:rowOff>
    </xdr:to>
    <xdr:pic>
      <xdr:nvPicPr>
        <xdr:cNvPr id="107" name="Obrázek 106">
          <a:extLst>
            <a:ext uri="{FF2B5EF4-FFF2-40B4-BE49-F238E27FC236}">
              <a16:creationId xmlns:a16="http://schemas.microsoft.com/office/drawing/2014/main" id="{75E1266D-0AA2-A54B-9205-3D79AD256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8100" y="1485900"/>
          <a:ext cx="635065" cy="5969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</xdr:row>
      <xdr:rowOff>114300</xdr:rowOff>
    </xdr:from>
    <xdr:to>
      <xdr:col>1</xdr:col>
      <xdr:colOff>1206500</xdr:colOff>
      <xdr:row>5</xdr:row>
      <xdr:rowOff>673100</xdr:rowOff>
    </xdr:to>
    <xdr:pic>
      <xdr:nvPicPr>
        <xdr:cNvPr id="108" name="Obrázek 107">
          <a:extLst>
            <a:ext uri="{FF2B5EF4-FFF2-40B4-BE49-F238E27FC236}">
              <a16:creationId xmlns:a16="http://schemas.microsoft.com/office/drawing/2014/main" id="{22AB17D9-AFA9-2E40-8CAF-0953C3988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40000" y="2260600"/>
          <a:ext cx="635000" cy="558800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7</xdr:row>
      <xdr:rowOff>152400</xdr:rowOff>
    </xdr:from>
    <xdr:to>
      <xdr:col>1</xdr:col>
      <xdr:colOff>1270000</xdr:colOff>
      <xdr:row>7</xdr:row>
      <xdr:rowOff>571500</xdr:rowOff>
    </xdr:to>
    <xdr:pic>
      <xdr:nvPicPr>
        <xdr:cNvPr id="109" name="Obrázek 108">
          <a:extLst>
            <a:ext uri="{FF2B5EF4-FFF2-40B4-BE49-F238E27FC236}">
              <a16:creationId xmlns:a16="http://schemas.microsoft.com/office/drawing/2014/main" id="{EAB9A78F-C057-A041-96CB-FAB3AFCC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2667000" y="3670300"/>
          <a:ext cx="419100" cy="7239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8</xdr:row>
      <xdr:rowOff>50800</xdr:rowOff>
    </xdr:from>
    <xdr:to>
      <xdr:col>1</xdr:col>
      <xdr:colOff>1244600</xdr:colOff>
      <xdr:row>8</xdr:row>
      <xdr:rowOff>637439</xdr:rowOff>
    </xdr:to>
    <xdr:pic>
      <xdr:nvPicPr>
        <xdr:cNvPr id="110" name="Obrázek 109">
          <a:extLst>
            <a:ext uri="{FF2B5EF4-FFF2-40B4-BE49-F238E27FC236}">
              <a16:creationId xmlns:a16="http://schemas.microsoft.com/office/drawing/2014/main" id="{44F4EB4D-4388-0D4C-8F7D-ED47B7BB2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60600" y="4483100"/>
          <a:ext cx="952500" cy="586639"/>
        </a:xfrm>
        <a:prstGeom prst="rect">
          <a:avLst/>
        </a:prstGeom>
      </xdr:spPr>
    </xdr:pic>
    <xdr:clientData/>
  </xdr:twoCellAnchor>
  <xdr:twoCellAnchor editAs="oneCell">
    <xdr:from>
      <xdr:col>1</xdr:col>
      <xdr:colOff>469900</xdr:colOff>
      <xdr:row>9</xdr:row>
      <xdr:rowOff>76200</xdr:rowOff>
    </xdr:from>
    <xdr:to>
      <xdr:col>1</xdr:col>
      <xdr:colOff>1270000</xdr:colOff>
      <xdr:row>9</xdr:row>
      <xdr:rowOff>659759</xdr:rowOff>
    </xdr:to>
    <xdr:pic>
      <xdr:nvPicPr>
        <xdr:cNvPr id="111" name="Obrázek 110">
          <a:extLst>
            <a:ext uri="{FF2B5EF4-FFF2-40B4-BE49-F238E27FC236}">
              <a16:creationId xmlns:a16="http://schemas.microsoft.com/office/drawing/2014/main" id="{F6356BDC-617E-0644-A042-60E533786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38400" y="5270500"/>
          <a:ext cx="800100" cy="58355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10</xdr:row>
      <xdr:rowOff>63500</xdr:rowOff>
    </xdr:from>
    <xdr:to>
      <xdr:col>1</xdr:col>
      <xdr:colOff>1231900</xdr:colOff>
      <xdr:row>10</xdr:row>
      <xdr:rowOff>717651</xdr:rowOff>
    </xdr:to>
    <xdr:pic>
      <xdr:nvPicPr>
        <xdr:cNvPr id="112" name="Obrázek 111">
          <a:extLst>
            <a:ext uri="{FF2B5EF4-FFF2-40B4-BE49-F238E27FC236}">
              <a16:creationId xmlns:a16="http://schemas.microsoft.com/office/drawing/2014/main" id="{206BAECC-D1DE-B346-B700-B74AB49DD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6019800"/>
          <a:ext cx="698500" cy="654151"/>
        </a:xfrm>
        <a:prstGeom prst="rect">
          <a:avLst/>
        </a:prstGeom>
      </xdr:spPr>
    </xdr:pic>
    <xdr:clientData/>
  </xdr:twoCellAnchor>
  <xdr:oneCellAnchor>
    <xdr:from>
      <xdr:col>1</xdr:col>
      <xdr:colOff>533400</xdr:colOff>
      <xdr:row>11</xdr:row>
      <xdr:rowOff>63500</xdr:rowOff>
    </xdr:from>
    <xdr:ext cx="698500" cy="654151"/>
    <xdr:pic>
      <xdr:nvPicPr>
        <xdr:cNvPr id="113" name="Obrázek 112">
          <a:extLst>
            <a:ext uri="{FF2B5EF4-FFF2-40B4-BE49-F238E27FC236}">
              <a16:creationId xmlns:a16="http://schemas.microsoft.com/office/drawing/2014/main" id="{F01D202F-97C0-8240-AAC1-3FDC67BA4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6781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12</xdr:row>
      <xdr:rowOff>63500</xdr:rowOff>
    </xdr:from>
    <xdr:ext cx="698500" cy="654151"/>
    <xdr:pic>
      <xdr:nvPicPr>
        <xdr:cNvPr id="114" name="Obrázek 113">
          <a:extLst>
            <a:ext uri="{FF2B5EF4-FFF2-40B4-BE49-F238E27FC236}">
              <a16:creationId xmlns:a16="http://schemas.microsoft.com/office/drawing/2014/main" id="{28980262-1BF8-E241-9F6E-7BE977DC0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7543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13</xdr:row>
      <xdr:rowOff>63500</xdr:rowOff>
    </xdr:from>
    <xdr:ext cx="698500" cy="654151"/>
    <xdr:pic>
      <xdr:nvPicPr>
        <xdr:cNvPr id="115" name="Obrázek 114">
          <a:extLst>
            <a:ext uri="{FF2B5EF4-FFF2-40B4-BE49-F238E27FC236}">
              <a16:creationId xmlns:a16="http://schemas.microsoft.com/office/drawing/2014/main" id="{45E9194B-E016-0945-8D31-55FA5947F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8305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14</xdr:row>
      <xdr:rowOff>63500</xdr:rowOff>
    </xdr:from>
    <xdr:ext cx="698500" cy="654151"/>
    <xdr:pic>
      <xdr:nvPicPr>
        <xdr:cNvPr id="116" name="Obrázek 115">
          <a:extLst>
            <a:ext uri="{FF2B5EF4-FFF2-40B4-BE49-F238E27FC236}">
              <a16:creationId xmlns:a16="http://schemas.microsoft.com/office/drawing/2014/main" id="{2193256A-412B-4C41-95E5-84BB087F3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9067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15</xdr:row>
      <xdr:rowOff>25400</xdr:rowOff>
    </xdr:from>
    <xdr:ext cx="914400" cy="685800"/>
    <xdr:pic>
      <xdr:nvPicPr>
        <xdr:cNvPr id="117" name="Obrázek 116">
          <a:extLst>
            <a:ext uri="{FF2B5EF4-FFF2-40B4-BE49-F238E27FC236}">
              <a16:creationId xmlns:a16="http://schemas.microsoft.com/office/drawing/2014/main" id="{78451383-AD8B-9F4A-B277-131D180B3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97917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16</xdr:row>
      <xdr:rowOff>50800</xdr:rowOff>
    </xdr:from>
    <xdr:ext cx="914400" cy="685800"/>
    <xdr:pic>
      <xdr:nvPicPr>
        <xdr:cNvPr id="118" name="Obrázek 117">
          <a:extLst>
            <a:ext uri="{FF2B5EF4-FFF2-40B4-BE49-F238E27FC236}">
              <a16:creationId xmlns:a16="http://schemas.microsoft.com/office/drawing/2014/main" id="{8F353156-B1E2-0049-9FAB-9EC309AA8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0579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17</xdr:row>
      <xdr:rowOff>50800</xdr:rowOff>
    </xdr:from>
    <xdr:ext cx="914400" cy="685800"/>
    <xdr:pic>
      <xdr:nvPicPr>
        <xdr:cNvPr id="119" name="Obrázek 118">
          <a:extLst>
            <a:ext uri="{FF2B5EF4-FFF2-40B4-BE49-F238E27FC236}">
              <a16:creationId xmlns:a16="http://schemas.microsoft.com/office/drawing/2014/main" id="{9E821589-474A-7A44-B51B-65FDE1606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1341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18</xdr:row>
      <xdr:rowOff>50800</xdr:rowOff>
    </xdr:from>
    <xdr:ext cx="914400" cy="685800"/>
    <xdr:pic>
      <xdr:nvPicPr>
        <xdr:cNvPr id="120" name="Obrázek 119">
          <a:extLst>
            <a:ext uri="{FF2B5EF4-FFF2-40B4-BE49-F238E27FC236}">
              <a16:creationId xmlns:a16="http://schemas.microsoft.com/office/drawing/2014/main" id="{5266C646-D5B4-CC40-A5A5-FB6756ED6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2103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19</xdr:row>
      <xdr:rowOff>50800</xdr:rowOff>
    </xdr:from>
    <xdr:ext cx="914400" cy="685800"/>
    <xdr:pic>
      <xdr:nvPicPr>
        <xdr:cNvPr id="121" name="Obrázek 120">
          <a:extLst>
            <a:ext uri="{FF2B5EF4-FFF2-40B4-BE49-F238E27FC236}">
              <a16:creationId xmlns:a16="http://schemas.microsoft.com/office/drawing/2014/main" id="{5CF01DDC-5074-2C4D-ABDA-A8A40B436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2865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20</xdr:row>
      <xdr:rowOff>50800</xdr:rowOff>
    </xdr:from>
    <xdr:ext cx="914400" cy="685800"/>
    <xdr:pic>
      <xdr:nvPicPr>
        <xdr:cNvPr id="122" name="Obrázek 121">
          <a:extLst>
            <a:ext uri="{FF2B5EF4-FFF2-40B4-BE49-F238E27FC236}">
              <a16:creationId xmlns:a16="http://schemas.microsoft.com/office/drawing/2014/main" id="{88605C9C-78BB-E44C-8458-2F47056D2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3627100"/>
          <a:ext cx="914400" cy="685800"/>
        </a:xfrm>
        <a:prstGeom prst="rect">
          <a:avLst/>
        </a:prstGeom>
      </xdr:spPr>
    </xdr:pic>
    <xdr:clientData/>
  </xdr:oneCellAnchor>
  <xdr:twoCellAnchor editAs="oneCell">
    <xdr:from>
      <xdr:col>1</xdr:col>
      <xdr:colOff>685800</xdr:colOff>
      <xdr:row>21</xdr:row>
      <xdr:rowOff>76200</xdr:rowOff>
    </xdr:from>
    <xdr:to>
      <xdr:col>1</xdr:col>
      <xdr:colOff>1056698</xdr:colOff>
      <xdr:row>21</xdr:row>
      <xdr:rowOff>647700</xdr:rowOff>
    </xdr:to>
    <xdr:pic>
      <xdr:nvPicPr>
        <xdr:cNvPr id="123" name="Obrázek 122">
          <a:extLst>
            <a:ext uri="{FF2B5EF4-FFF2-40B4-BE49-F238E27FC236}">
              <a16:creationId xmlns:a16="http://schemas.microsoft.com/office/drawing/2014/main" id="{71D41C05-1315-DF41-B04A-B7B0394A3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4414500"/>
          <a:ext cx="370898" cy="571500"/>
        </a:xfrm>
        <a:prstGeom prst="rect">
          <a:avLst/>
        </a:prstGeom>
      </xdr:spPr>
    </xdr:pic>
    <xdr:clientData/>
  </xdr:twoCellAnchor>
  <xdr:oneCellAnchor>
    <xdr:from>
      <xdr:col>1</xdr:col>
      <xdr:colOff>685800</xdr:colOff>
      <xdr:row>22</xdr:row>
      <xdr:rowOff>76200</xdr:rowOff>
    </xdr:from>
    <xdr:ext cx="370898" cy="571500"/>
    <xdr:pic>
      <xdr:nvPicPr>
        <xdr:cNvPr id="124" name="Obrázek 123">
          <a:extLst>
            <a:ext uri="{FF2B5EF4-FFF2-40B4-BE49-F238E27FC236}">
              <a16:creationId xmlns:a16="http://schemas.microsoft.com/office/drawing/2014/main" id="{2D38DB43-6A70-A04B-8954-CE5A230D2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5176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23</xdr:row>
      <xdr:rowOff>76200</xdr:rowOff>
    </xdr:from>
    <xdr:ext cx="370898" cy="571500"/>
    <xdr:pic>
      <xdr:nvPicPr>
        <xdr:cNvPr id="125" name="Obrázek 124">
          <a:extLst>
            <a:ext uri="{FF2B5EF4-FFF2-40B4-BE49-F238E27FC236}">
              <a16:creationId xmlns:a16="http://schemas.microsoft.com/office/drawing/2014/main" id="{5E1269D0-0198-9A43-AA8E-6FEF9C50E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5938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24</xdr:row>
      <xdr:rowOff>76200</xdr:rowOff>
    </xdr:from>
    <xdr:ext cx="370898" cy="571500"/>
    <xdr:pic>
      <xdr:nvPicPr>
        <xdr:cNvPr id="126" name="Obrázek 125">
          <a:extLst>
            <a:ext uri="{FF2B5EF4-FFF2-40B4-BE49-F238E27FC236}">
              <a16:creationId xmlns:a16="http://schemas.microsoft.com/office/drawing/2014/main" id="{A944BBAD-0AA0-3C46-9F11-E37AC9607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6700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25</xdr:row>
      <xdr:rowOff>76200</xdr:rowOff>
    </xdr:from>
    <xdr:ext cx="370898" cy="571500"/>
    <xdr:pic>
      <xdr:nvPicPr>
        <xdr:cNvPr id="127" name="Obrázek 126">
          <a:extLst>
            <a:ext uri="{FF2B5EF4-FFF2-40B4-BE49-F238E27FC236}">
              <a16:creationId xmlns:a16="http://schemas.microsoft.com/office/drawing/2014/main" id="{04D00032-87E2-0649-99AB-FC6BA46A1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7462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26</xdr:row>
      <xdr:rowOff>76200</xdr:rowOff>
    </xdr:from>
    <xdr:ext cx="370898" cy="571500"/>
    <xdr:pic>
      <xdr:nvPicPr>
        <xdr:cNvPr id="128" name="Obrázek 127">
          <a:extLst>
            <a:ext uri="{FF2B5EF4-FFF2-40B4-BE49-F238E27FC236}">
              <a16:creationId xmlns:a16="http://schemas.microsoft.com/office/drawing/2014/main" id="{77DE2E80-DD74-D940-BF7F-14C870428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8224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27</xdr:row>
      <xdr:rowOff>76200</xdr:rowOff>
    </xdr:from>
    <xdr:ext cx="370898" cy="571500"/>
    <xdr:pic>
      <xdr:nvPicPr>
        <xdr:cNvPr id="129" name="Obrázek 128">
          <a:extLst>
            <a:ext uri="{FF2B5EF4-FFF2-40B4-BE49-F238E27FC236}">
              <a16:creationId xmlns:a16="http://schemas.microsoft.com/office/drawing/2014/main" id="{564606B3-7BF6-1B48-BA50-CE999D3C5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8986500"/>
          <a:ext cx="370898" cy="571500"/>
        </a:xfrm>
        <a:prstGeom prst="rect">
          <a:avLst/>
        </a:prstGeom>
      </xdr:spPr>
    </xdr:pic>
    <xdr:clientData/>
  </xdr:oneCellAnchor>
  <xdr:twoCellAnchor editAs="oneCell">
    <xdr:from>
      <xdr:col>1</xdr:col>
      <xdr:colOff>508000</xdr:colOff>
      <xdr:row>28</xdr:row>
      <xdr:rowOff>25400</xdr:rowOff>
    </xdr:from>
    <xdr:to>
      <xdr:col>1</xdr:col>
      <xdr:colOff>1208893</xdr:colOff>
      <xdr:row>28</xdr:row>
      <xdr:rowOff>736600</xdr:rowOff>
    </xdr:to>
    <xdr:pic>
      <xdr:nvPicPr>
        <xdr:cNvPr id="130" name="Obrázek 129">
          <a:extLst>
            <a:ext uri="{FF2B5EF4-FFF2-40B4-BE49-F238E27FC236}">
              <a16:creationId xmlns:a16="http://schemas.microsoft.com/office/drawing/2014/main" id="{14E12A50-EA46-E949-BF8A-88F488022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76500" y="19697700"/>
          <a:ext cx="700893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29</xdr:row>
      <xdr:rowOff>76200</xdr:rowOff>
    </xdr:from>
    <xdr:to>
      <xdr:col>1</xdr:col>
      <xdr:colOff>1162903</xdr:colOff>
      <xdr:row>29</xdr:row>
      <xdr:rowOff>723900</xdr:rowOff>
    </xdr:to>
    <xdr:pic>
      <xdr:nvPicPr>
        <xdr:cNvPr id="131" name="Obrázek 130">
          <a:extLst>
            <a:ext uri="{FF2B5EF4-FFF2-40B4-BE49-F238E27FC236}">
              <a16:creationId xmlns:a16="http://schemas.microsoft.com/office/drawing/2014/main" id="{7FB01A34-80ED-324B-A715-B9A1FD82F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5700" y="20510500"/>
          <a:ext cx="705703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373062</xdr:colOff>
      <xdr:row>30</xdr:row>
      <xdr:rowOff>50800</xdr:rowOff>
    </xdr:from>
    <xdr:to>
      <xdr:col>1</xdr:col>
      <xdr:colOff>1117600</xdr:colOff>
      <xdr:row>30</xdr:row>
      <xdr:rowOff>673100</xdr:rowOff>
    </xdr:to>
    <xdr:pic>
      <xdr:nvPicPr>
        <xdr:cNvPr id="132" name="Obrázek 131">
          <a:extLst>
            <a:ext uri="{FF2B5EF4-FFF2-40B4-BE49-F238E27FC236}">
              <a16:creationId xmlns:a16="http://schemas.microsoft.com/office/drawing/2014/main" id="{B03FE508-CB77-C046-937D-A06E597C2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41562" y="21247100"/>
          <a:ext cx="744538" cy="6223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40</xdr:row>
      <xdr:rowOff>50800</xdr:rowOff>
    </xdr:from>
    <xdr:to>
      <xdr:col>1</xdr:col>
      <xdr:colOff>1264337</xdr:colOff>
      <xdr:row>40</xdr:row>
      <xdr:rowOff>736600</xdr:rowOff>
    </xdr:to>
    <xdr:pic>
      <xdr:nvPicPr>
        <xdr:cNvPr id="133" name="Obrázek 132">
          <a:extLst>
            <a:ext uri="{FF2B5EF4-FFF2-40B4-BE49-F238E27FC236}">
              <a16:creationId xmlns:a16="http://schemas.microsoft.com/office/drawing/2014/main" id="{22785DC3-948A-F547-80F6-7E828D08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87600" y="28867100"/>
          <a:ext cx="845237" cy="68580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6</xdr:row>
      <xdr:rowOff>114300</xdr:rowOff>
    </xdr:from>
    <xdr:to>
      <xdr:col>1</xdr:col>
      <xdr:colOff>1104900</xdr:colOff>
      <xdr:row>6</xdr:row>
      <xdr:rowOff>705427</xdr:rowOff>
    </xdr:to>
    <xdr:pic>
      <xdr:nvPicPr>
        <xdr:cNvPr id="134" name="Obrázek 133">
          <a:extLst>
            <a:ext uri="{FF2B5EF4-FFF2-40B4-BE49-F238E27FC236}">
              <a16:creationId xmlns:a16="http://schemas.microsoft.com/office/drawing/2014/main" id="{CD18160E-A148-0445-A037-5B9683AA4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00" y="3022600"/>
          <a:ext cx="406400" cy="59112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41</xdr:row>
      <xdr:rowOff>14111</xdr:rowOff>
    </xdr:from>
    <xdr:to>
      <xdr:col>1</xdr:col>
      <xdr:colOff>1308100</xdr:colOff>
      <xdr:row>41</xdr:row>
      <xdr:rowOff>726826</xdr:rowOff>
    </xdr:to>
    <xdr:pic>
      <xdr:nvPicPr>
        <xdr:cNvPr id="135" name="Obrázek 134">
          <a:extLst>
            <a:ext uri="{FF2B5EF4-FFF2-40B4-BE49-F238E27FC236}">
              <a16:creationId xmlns:a16="http://schemas.microsoft.com/office/drawing/2014/main" id="{5F589D41-0FDE-3F4B-80A4-87ED7296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22500" y="29592411"/>
          <a:ext cx="1054100" cy="71271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</xdr:colOff>
      <xdr:row>43</xdr:row>
      <xdr:rowOff>50800</xdr:rowOff>
    </xdr:from>
    <xdr:to>
      <xdr:col>1</xdr:col>
      <xdr:colOff>1130300</xdr:colOff>
      <xdr:row>43</xdr:row>
      <xdr:rowOff>749300</xdr:rowOff>
    </xdr:to>
    <xdr:pic>
      <xdr:nvPicPr>
        <xdr:cNvPr id="136" name="Obrázek 135">
          <a:extLst>
            <a:ext uri="{FF2B5EF4-FFF2-40B4-BE49-F238E27FC236}">
              <a16:creationId xmlns:a16="http://schemas.microsoft.com/office/drawing/2014/main" id="{16390ECF-0F4A-CF46-92E1-2847EED30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1153100"/>
          <a:ext cx="698500" cy="698500"/>
        </a:xfrm>
        <a:prstGeom prst="rect">
          <a:avLst/>
        </a:prstGeom>
      </xdr:spPr>
    </xdr:pic>
    <xdr:clientData/>
  </xdr:twoCellAnchor>
  <xdr:oneCellAnchor>
    <xdr:from>
      <xdr:col>1</xdr:col>
      <xdr:colOff>431800</xdr:colOff>
      <xdr:row>44</xdr:row>
      <xdr:rowOff>50800</xdr:rowOff>
    </xdr:from>
    <xdr:ext cx="698500" cy="698500"/>
    <xdr:pic>
      <xdr:nvPicPr>
        <xdr:cNvPr id="137" name="Obrázek 136">
          <a:extLst>
            <a:ext uri="{FF2B5EF4-FFF2-40B4-BE49-F238E27FC236}">
              <a16:creationId xmlns:a16="http://schemas.microsoft.com/office/drawing/2014/main" id="{89E7F19E-EAD4-E246-AB65-C444BE037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1915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45</xdr:row>
      <xdr:rowOff>50800</xdr:rowOff>
    </xdr:from>
    <xdr:ext cx="698500" cy="698500"/>
    <xdr:pic>
      <xdr:nvPicPr>
        <xdr:cNvPr id="138" name="Obrázek 137">
          <a:extLst>
            <a:ext uri="{FF2B5EF4-FFF2-40B4-BE49-F238E27FC236}">
              <a16:creationId xmlns:a16="http://schemas.microsoft.com/office/drawing/2014/main" id="{13F6B313-C2AB-674F-A664-6CC6EACE5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2677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46</xdr:row>
      <xdr:rowOff>50800</xdr:rowOff>
    </xdr:from>
    <xdr:ext cx="698500" cy="698500"/>
    <xdr:pic>
      <xdr:nvPicPr>
        <xdr:cNvPr id="139" name="Obrázek 138">
          <a:extLst>
            <a:ext uri="{FF2B5EF4-FFF2-40B4-BE49-F238E27FC236}">
              <a16:creationId xmlns:a16="http://schemas.microsoft.com/office/drawing/2014/main" id="{E52070B6-A185-D345-8C38-C2747DE2B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3439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32</xdr:row>
      <xdr:rowOff>165100</xdr:rowOff>
    </xdr:from>
    <xdr:ext cx="755650" cy="434975"/>
    <xdr:pic>
      <xdr:nvPicPr>
        <xdr:cNvPr id="140" name="image9.png">
          <a:extLst>
            <a:ext uri="{FF2B5EF4-FFF2-40B4-BE49-F238E27FC236}">
              <a16:creationId xmlns:a16="http://schemas.microsoft.com/office/drawing/2014/main" id="{357C5803-3D4E-6D46-B1BB-2254AC4D3AEB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01900" y="22885400"/>
          <a:ext cx="755650" cy="434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558800</xdr:colOff>
      <xdr:row>31</xdr:row>
      <xdr:rowOff>127000</xdr:rowOff>
    </xdr:from>
    <xdr:ext cx="755650" cy="434975"/>
    <xdr:pic>
      <xdr:nvPicPr>
        <xdr:cNvPr id="141" name="image9.png">
          <a:extLst>
            <a:ext uri="{FF2B5EF4-FFF2-40B4-BE49-F238E27FC236}">
              <a16:creationId xmlns:a16="http://schemas.microsoft.com/office/drawing/2014/main" id="{1760D0AB-5253-6841-81DC-5D7963A192F9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27300" y="22085300"/>
          <a:ext cx="755650" cy="4349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380999</xdr:colOff>
      <xdr:row>47</xdr:row>
      <xdr:rowOff>228600</xdr:rowOff>
    </xdr:from>
    <xdr:to>
      <xdr:col>1</xdr:col>
      <xdr:colOff>1502316</xdr:colOff>
      <xdr:row>47</xdr:row>
      <xdr:rowOff>622299</xdr:rowOff>
    </xdr:to>
    <xdr:pic>
      <xdr:nvPicPr>
        <xdr:cNvPr id="142" name="Obrázek 141">
          <a:extLst>
            <a:ext uri="{FF2B5EF4-FFF2-40B4-BE49-F238E27FC236}">
              <a16:creationId xmlns:a16="http://schemas.microsoft.com/office/drawing/2014/main" id="{50583F57-A2DA-FA40-BA38-EAF0B9D3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4378900"/>
          <a:ext cx="1121317" cy="393699"/>
        </a:xfrm>
        <a:prstGeom prst="rect">
          <a:avLst/>
        </a:prstGeom>
      </xdr:spPr>
    </xdr:pic>
    <xdr:clientData/>
  </xdr:twoCellAnchor>
  <xdr:oneCellAnchor>
    <xdr:from>
      <xdr:col>1</xdr:col>
      <xdr:colOff>380999</xdr:colOff>
      <xdr:row>48</xdr:row>
      <xdr:rowOff>228600</xdr:rowOff>
    </xdr:from>
    <xdr:ext cx="1121317" cy="393699"/>
    <xdr:pic>
      <xdr:nvPicPr>
        <xdr:cNvPr id="143" name="Obrázek 142">
          <a:extLst>
            <a:ext uri="{FF2B5EF4-FFF2-40B4-BE49-F238E27FC236}">
              <a16:creationId xmlns:a16="http://schemas.microsoft.com/office/drawing/2014/main" id="{90B84A59-E986-C649-A2BD-1B163E9E3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5140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380999</xdr:colOff>
      <xdr:row>49</xdr:row>
      <xdr:rowOff>228600</xdr:rowOff>
    </xdr:from>
    <xdr:ext cx="1121317" cy="393699"/>
    <xdr:pic>
      <xdr:nvPicPr>
        <xdr:cNvPr id="144" name="Obrázek 143">
          <a:extLst>
            <a:ext uri="{FF2B5EF4-FFF2-40B4-BE49-F238E27FC236}">
              <a16:creationId xmlns:a16="http://schemas.microsoft.com/office/drawing/2014/main" id="{60C57A6A-5B9F-2346-9329-80C106C70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5902900"/>
          <a:ext cx="1121317" cy="393699"/>
        </a:xfrm>
        <a:prstGeom prst="rect">
          <a:avLst/>
        </a:prstGeom>
      </xdr:spPr>
    </xdr:pic>
    <xdr:clientData/>
  </xdr:oneCellAnchor>
  <xdr:twoCellAnchor editAs="oneCell">
    <xdr:from>
      <xdr:col>1</xdr:col>
      <xdr:colOff>596900</xdr:colOff>
      <xdr:row>42</xdr:row>
      <xdr:rowOff>63500</xdr:rowOff>
    </xdr:from>
    <xdr:to>
      <xdr:col>1</xdr:col>
      <xdr:colOff>1181100</xdr:colOff>
      <xdr:row>42</xdr:row>
      <xdr:rowOff>663928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CE685278-4386-AE4B-9348-6862CFA5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5400" y="30403800"/>
          <a:ext cx="584200" cy="600428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584201</xdr:colOff>
      <xdr:row>51</xdr:row>
      <xdr:rowOff>50800</xdr:rowOff>
    </xdr:from>
    <xdr:to>
      <xdr:col>1</xdr:col>
      <xdr:colOff>1193801</xdr:colOff>
      <xdr:row>51</xdr:row>
      <xdr:rowOff>704166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20219021-10E6-AE4E-807B-7625CBD32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52701" y="37249100"/>
          <a:ext cx="609600" cy="65336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52</xdr:row>
      <xdr:rowOff>50800</xdr:rowOff>
    </xdr:from>
    <xdr:to>
      <xdr:col>1</xdr:col>
      <xdr:colOff>1143000</xdr:colOff>
      <xdr:row>52</xdr:row>
      <xdr:rowOff>736543</xdr:rowOff>
    </xdr:to>
    <xdr:pic>
      <xdr:nvPicPr>
        <xdr:cNvPr id="147" name="Obrázek 146">
          <a:extLst>
            <a:ext uri="{FF2B5EF4-FFF2-40B4-BE49-F238E27FC236}">
              <a16:creationId xmlns:a16="http://schemas.microsoft.com/office/drawing/2014/main" id="{7DC6850D-68BD-BC4F-831E-849B931BA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03500" y="38011100"/>
          <a:ext cx="508000" cy="685743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53</xdr:row>
      <xdr:rowOff>88900</xdr:rowOff>
    </xdr:from>
    <xdr:to>
      <xdr:col>1</xdr:col>
      <xdr:colOff>1181100</xdr:colOff>
      <xdr:row>53</xdr:row>
      <xdr:rowOff>728436</xdr:rowOff>
    </xdr:to>
    <xdr:pic>
      <xdr:nvPicPr>
        <xdr:cNvPr id="148" name="Obrázek 147">
          <a:extLst>
            <a:ext uri="{FF2B5EF4-FFF2-40B4-BE49-F238E27FC236}">
              <a16:creationId xmlns:a16="http://schemas.microsoft.com/office/drawing/2014/main" id="{D58B643F-3AFB-2345-8EB0-80433B9B3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" y="38811200"/>
          <a:ext cx="596900" cy="639536"/>
        </a:xfrm>
        <a:prstGeom prst="rect">
          <a:avLst/>
        </a:prstGeom>
      </xdr:spPr>
    </xdr:pic>
    <xdr:clientData/>
  </xdr:twoCellAnchor>
  <xdr:oneCellAnchor>
    <xdr:from>
      <xdr:col>1</xdr:col>
      <xdr:colOff>685800</xdr:colOff>
      <xdr:row>57</xdr:row>
      <xdr:rowOff>76200</xdr:rowOff>
    </xdr:from>
    <xdr:ext cx="370898" cy="571500"/>
    <xdr:pic>
      <xdr:nvPicPr>
        <xdr:cNvPr id="149" name="Obrázek 148">
          <a:extLst>
            <a:ext uri="{FF2B5EF4-FFF2-40B4-BE49-F238E27FC236}">
              <a16:creationId xmlns:a16="http://schemas.microsoft.com/office/drawing/2014/main" id="{426750B6-06EA-FD4C-A512-7C04331A1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1846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56</xdr:row>
      <xdr:rowOff>76200</xdr:rowOff>
    </xdr:from>
    <xdr:ext cx="370898" cy="571500"/>
    <xdr:pic>
      <xdr:nvPicPr>
        <xdr:cNvPr id="150" name="Obrázek 149">
          <a:extLst>
            <a:ext uri="{FF2B5EF4-FFF2-40B4-BE49-F238E27FC236}">
              <a16:creationId xmlns:a16="http://schemas.microsoft.com/office/drawing/2014/main" id="{420388BC-1413-604D-85E5-6A258031A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1084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55</xdr:row>
      <xdr:rowOff>76200</xdr:rowOff>
    </xdr:from>
    <xdr:ext cx="370898" cy="571500"/>
    <xdr:pic>
      <xdr:nvPicPr>
        <xdr:cNvPr id="151" name="Obrázek 150">
          <a:extLst>
            <a:ext uri="{FF2B5EF4-FFF2-40B4-BE49-F238E27FC236}">
              <a16:creationId xmlns:a16="http://schemas.microsoft.com/office/drawing/2014/main" id="{F941DF9D-ECFC-5A46-A5A8-5023B8FF7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0322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54</xdr:row>
      <xdr:rowOff>76200</xdr:rowOff>
    </xdr:from>
    <xdr:ext cx="370898" cy="571500"/>
    <xdr:pic>
      <xdr:nvPicPr>
        <xdr:cNvPr id="152" name="Obrázek 151">
          <a:extLst>
            <a:ext uri="{FF2B5EF4-FFF2-40B4-BE49-F238E27FC236}">
              <a16:creationId xmlns:a16="http://schemas.microsoft.com/office/drawing/2014/main" id="{1A2FCF14-42CF-4D45-8D1D-DECE7A35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39560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58</xdr:row>
      <xdr:rowOff>12700</xdr:rowOff>
    </xdr:from>
    <xdr:ext cx="914400" cy="685800"/>
    <xdr:pic>
      <xdr:nvPicPr>
        <xdr:cNvPr id="153" name="Obrázek 152">
          <a:extLst>
            <a:ext uri="{FF2B5EF4-FFF2-40B4-BE49-F238E27FC236}">
              <a16:creationId xmlns:a16="http://schemas.microsoft.com/office/drawing/2014/main" id="{2FA16524-1440-5B44-887C-7E3BEA8D8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2545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59</xdr:row>
      <xdr:rowOff>12700</xdr:rowOff>
    </xdr:from>
    <xdr:ext cx="914400" cy="685800"/>
    <xdr:pic>
      <xdr:nvPicPr>
        <xdr:cNvPr id="154" name="Obrázek 153">
          <a:extLst>
            <a:ext uri="{FF2B5EF4-FFF2-40B4-BE49-F238E27FC236}">
              <a16:creationId xmlns:a16="http://schemas.microsoft.com/office/drawing/2014/main" id="{F11F3D73-CF06-CA4F-95D7-E639A126B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3307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60</xdr:row>
      <xdr:rowOff>12700</xdr:rowOff>
    </xdr:from>
    <xdr:ext cx="914400" cy="685800"/>
    <xdr:pic>
      <xdr:nvPicPr>
        <xdr:cNvPr id="155" name="Obrázek 154">
          <a:extLst>
            <a:ext uri="{FF2B5EF4-FFF2-40B4-BE49-F238E27FC236}">
              <a16:creationId xmlns:a16="http://schemas.microsoft.com/office/drawing/2014/main" id="{4D3B637F-5C76-1647-84A0-22D90B721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4069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61</xdr:row>
      <xdr:rowOff>12700</xdr:rowOff>
    </xdr:from>
    <xdr:ext cx="914400" cy="685800"/>
    <xdr:pic>
      <xdr:nvPicPr>
        <xdr:cNvPr id="156" name="Obrázek 155">
          <a:extLst>
            <a:ext uri="{FF2B5EF4-FFF2-40B4-BE49-F238E27FC236}">
              <a16:creationId xmlns:a16="http://schemas.microsoft.com/office/drawing/2014/main" id="{48A3A48B-4D88-2746-84C2-D8A1BA56F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4831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62</xdr:row>
      <xdr:rowOff>63500</xdr:rowOff>
    </xdr:from>
    <xdr:ext cx="698500" cy="654151"/>
    <xdr:pic>
      <xdr:nvPicPr>
        <xdr:cNvPr id="157" name="Obrázek 156">
          <a:extLst>
            <a:ext uri="{FF2B5EF4-FFF2-40B4-BE49-F238E27FC236}">
              <a16:creationId xmlns:a16="http://schemas.microsoft.com/office/drawing/2014/main" id="{B13120C4-2187-BF4C-9F52-9FC01BFE1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5643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63</xdr:row>
      <xdr:rowOff>63500</xdr:rowOff>
    </xdr:from>
    <xdr:ext cx="698500" cy="654151"/>
    <xdr:pic>
      <xdr:nvPicPr>
        <xdr:cNvPr id="158" name="Obrázek 157">
          <a:extLst>
            <a:ext uri="{FF2B5EF4-FFF2-40B4-BE49-F238E27FC236}">
              <a16:creationId xmlns:a16="http://schemas.microsoft.com/office/drawing/2014/main" id="{F10805A2-C01E-0546-ADC9-22C778949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6405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64</xdr:row>
      <xdr:rowOff>63500</xdr:rowOff>
    </xdr:from>
    <xdr:ext cx="698500" cy="654151"/>
    <xdr:pic>
      <xdr:nvPicPr>
        <xdr:cNvPr id="159" name="Obrázek 158">
          <a:extLst>
            <a:ext uri="{FF2B5EF4-FFF2-40B4-BE49-F238E27FC236}">
              <a16:creationId xmlns:a16="http://schemas.microsoft.com/office/drawing/2014/main" id="{31892D9D-E966-2646-B0EC-B067668EA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7167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65</xdr:row>
      <xdr:rowOff>63500</xdr:rowOff>
    </xdr:from>
    <xdr:ext cx="698500" cy="654151"/>
    <xdr:pic>
      <xdr:nvPicPr>
        <xdr:cNvPr id="160" name="Obrázek 159">
          <a:extLst>
            <a:ext uri="{FF2B5EF4-FFF2-40B4-BE49-F238E27FC236}">
              <a16:creationId xmlns:a16="http://schemas.microsoft.com/office/drawing/2014/main" id="{25CC73B5-6AA2-4648-9D8E-630F114F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7929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292100</xdr:colOff>
      <xdr:row>66</xdr:row>
      <xdr:rowOff>50800</xdr:rowOff>
    </xdr:from>
    <xdr:ext cx="952500" cy="586639"/>
    <xdr:pic>
      <xdr:nvPicPr>
        <xdr:cNvPr id="161" name="Obrázek 160">
          <a:extLst>
            <a:ext uri="{FF2B5EF4-FFF2-40B4-BE49-F238E27FC236}">
              <a16:creationId xmlns:a16="http://schemas.microsoft.com/office/drawing/2014/main" id="{14946809-8876-6744-BB34-A939B8ECA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60600" y="48679100"/>
          <a:ext cx="952500" cy="586639"/>
        </a:xfrm>
        <a:prstGeom prst="rect">
          <a:avLst/>
        </a:prstGeom>
      </xdr:spPr>
    </xdr:pic>
    <xdr:clientData/>
  </xdr:oneCellAnchor>
  <xdr:oneCellAnchor>
    <xdr:from>
      <xdr:col>1</xdr:col>
      <xdr:colOff>584200</xdr:colOff>
      <xdr:row>67</xdr:row>
      <xdr:rowOff>88900</xdr:rowOff>
    </xdr:from>
    <xdr:ext cx="596900" cy="639536"/>
    <xdr:pic>
      <xdr:nvPicPr>
        <xdr:cNvPr id="162" name="Obrázek 161">
          <a:extLst>
            <a:ext uri="{FF2B5EF4-FFF2-40B4-BE49-F238E27FC236}">
              <a16:creationId xmlns:a16="http://schemas.microsoft.com/office/drawing/2014/main" id="{8810CABB-2FA5-EE45-9162-B59B6E6AD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" y="49479200"/>
          <a:ext cx="596900" cy="639536"/>
        </a:xfrm>
        <a:prstGeom prst="rect">
          <a:avLst/>
        </a:prstGeom>
      </xdr:spPr>
    </xdr:pic>
    <xdr:clientData/>
  </xdr:oneCellAnchor>
  <xdr:twoCellAnchor editAs="oneCell">
    <xdr:from>
      <xdr:col>1</xdr:col>
      <xdr:colOff>444500</xdr:colOff>
      <xdr:row>114</xdr:row>
      <xdr:rowOff>139700</xdr:rowOff>
    </xdr:from>
    <xdr:to>
      <xdr:col>1</xdr:col>
      <xdr:colOff>1222870</xdr:colOff>
      <xdr:row>114</xdr:row>
      <xdr:rowOff>685800</xdr:rowOff>
    </xdr:to>
    <xdr:pic>
      <xdr:nvPicPr>
        <xdr:cNvPr id="163" name="Obrázek 162">
          <a:extLst>
            <a:ext uri="{FF2B5EF4-FFF2-40B4-BE49-F238E27FC236}">
              <a16:creationId xmlns:a16="http://schemas.microsoft.com/office/drawing/2014/main" id="{341F0C6A-F51E-9D4F-BF39-941EA5CC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5344000"/>
          <a:ext cx="778370" cy="546100"/>
        </a:xfrm>
        <a:prstGeom prst="rect">
          <a:avLst/>
        </a:prstGeom>
      </xdr:spPr>
    </xdr:pic>
    <xdr:clientData/>
  </xdr:twoCellAnchor>
  <xdr:oneCellAnchor>
    <xdr:from>
      <xdr:col>1</xdr:col>
      <xdr:colOff>444500</xdr:colOff>
      <xdr:row>115</xdr:row>
      <xdr:rowOff>139700</xdr:rowOff>
    </xdr:from>
    <xdr:ext cx="778370" cy="546100"/>
    <xdr:pic>
      <xdr:nvPicPr>
        <xdr:cNvPr id="164" name="Obrázek 163">
          <a:extLst>
            <a:ext uri="{FF2B5EF4-FFF2-40B4-BE49-F238E27FC236}">
              <a16:creationId xmlns:a16="http://schemas.microsoft.com/office/drawing/2014/main" id="{DF48181C-5CB0-734F-83CE-53EE9B777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6106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116</xdr:row>
      <xdr:rowOff>139700</xdr:rowOff>
    </xdr:from>
    <xdr:ext cx="778370" cy="546100"/>
    <xdr:pic>
      <xdr:nvPicPr>
        <xdr:cNvPr id="165" name="Obrázek 164">
          <a:extLst>
            <a:ext uri="{FF2B5EF4-FFF2-40B4-BE49-F238E27FC236}">
              <a16:creationId xmlns:a16="http://schemas.microsoft.com/office/drawing/2014/main" id="{23B75D35-73E0-8E4D-87EE-3F8A271B9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6868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117</xdr:row>
      <xdr:rowOff>139700</xdr:rowOff>
    </xdr:from>
    <xdr:ext cx="778370" cy="546100"/>
    <xdr:pic>
      <xdr:nvPicPr>
        <xdr:cNvPr id="166" name="Obrázek 165">
          <a:extLst>
            <a:ext uri="{FF2B5EF4-FFF2-40B4-BE49-F238E27FC236}">
              <a16:creationId xmlns:a16="http://schemas.microsoft.com/office/drawing/2014/main" id="{E50CDF54-D94D-5D49-869B-EE2AD0E44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7630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118</xdr:row>
      <xdr:rowOff>139700</xdr:rowOff>
    </xdr:from>
    <xdr:ext cx="778370" cy="546100"/>
    <xdr:pic>
      <xdr:nvPicPr>
        <xdr:cNvPr id="167" name="Obrázek 166">
          <a:extLst>
            <a:ext uri="{FF2B5EF4-FFF2-40B4-BE49-F238E27FC236}">
              <a16:creationId xmlns:a16="http://schemas.microsoft.com/office/drawing/2014/main" id="{AA5FF37F-5C10-6E43-94E6-6E6ED7CC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8392000"/>
          <a:ext cx="778370" cy="546100"/>
        </a:xfrm>
        <a:prstGeom prst="rect">
          <a:avLst/>
        </a:prstGeom>
      </xdr:spPr>
    </xdr:pic>
    <xdr:clientData/>
  </xdr:oneCellAnchor>
  <xdr:twoCellAnchor editAs="oneCell">
    <xdr:from>
      <xdr:col>1</xdr:col>
      <xdr:colOff>355600</xdr:colOff>
      <xdr:row>130</xdr:row>
      <xdr:rowOff>38100</xdr:rowOff>
    </xdr:from>
    <xdr:to>
      <xdr:col>1</xdr:col>
      <xdr:colOff>1358900</xdr:colOff>
      <xdr:row>130</xdr:row>
      <xdr:rowOff>749300</xdr:rowOff>
    </xdr:to>
    <xdr:pic>
      <xdr:nvPicPr>
        <xdr:cNvPr id="168" name="Obrázek 167">
          <a:extLst>
            <a:ext uri="{FF2B5EF4-FFF2-40B4-BE49-F238E27FC236}">
              <a16:creationId xmlns:a16="http://schemas.microsoft.com/office/drawing/2014/main" id="{B90056D5-B8AB-0E47-A7B8-78C135E2E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24100" y="97434400"/>
          <a:ext cx="1003300" cy="711200"/>
        </a:xfrm>
        <a:prstGeom prst="rect">
          <a:avLst/>
        </a:prstGeom>
      </xdr:spPr>
    </xdr:pic>
    <xdr:clientData/>
  </xdr:twoCellAnchor>
  <xdr:oneCellAnchor>
    <xdr:from>
      <xdr:col>1</xdr:col>
      <xdr:colOff>355600</xdr:colOff>
      <xdr:row>131</xdr:row>
      <xdr:rowOff>38100</xdr:rowOff>
    </xdr:from>
    <xdr:ext cx="1003300" cy="711200"/>
    <xdr:pic>
      <xdr:nvPicPr>
        <xdr:cNvPr id="169" name="Obrázek 168">
          <a:extLst>
            <a:ext uri="{FF2B5EF4-FFF2-40B4-BE49-F238E27FC236}">
              <a16:creationId xmlns:a16="http://schemas.microsoft.com/office/drawing/2014/main" id="{26948DA3-D4E6-3C4C-B64F-204AEEB82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24100" y="98196400"/>
          <a:ext cx="1003300" cy="711200"/>
        </a:xfrm>
        <a:prstGeom prst="rect">
          <a:avLst/>
        </a:prstGeom>
      </xdr:spPr>
    </xdr:pic>
    <xdr:clientData/>
  </xdr:oneCellAnchor>
  <xdr:twoCellAnchor editAs="oneCell">
    <xdr:from>
      <xdr:col>1</xdr:col>
      <xdr:colOff>558800</xdr:colOff>
      <xdr:row>134</xdr:row>
      <xdr:rowOff>50800</xdr:rowOff>
    </xdr:from>
    <xdr:to>
      <xdr:col>1</xdr:col>
      <xdr:colOff>1160611</xdr:colOff>
      <xdr:row>134</xdr:row>
      <xdr:rowOff>723900</xdr:rowOff>
    </xdr:to>
    <xdr:pic>
      <xdr:nvPicPr>
        <xdr:cNvPr id="170" name="Obrázek 169">
          <a:extLst>
            <a:ext uri="{FF2B5EF4-FFF2-40B4-BE49-F238E27FC236}">
              <a16:creationId xmlns:a16="http://schemas.microsoft.com/office/drawing/2014/main" id="{8D0CA800-4908-6144-AEDD-42CCF0B81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27300" y="100495100"/>
          <a:ext cx="601811" cy="6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139</xdr:row>
      <xdr:rowOff>12700</xdr:rowOff>
    </xdr:from>
    <xdr:to>
      <xdr:col>1</xdr:col>
      <xdr:colOff>1270000</xdr:colOff>
      <xdr:row>139</xdr:row>
      <xdr:rowOff>723900</xdr:rowOff>
    </xdr:to>
    <xdr:pic>
      <xdr:nvPicPr>
        <xdr:cNvPr id="171" name="Obrázek 170">
          <a:extLst>
            <a:ext uri="{FF2B5EF4-FFF2-40B4-BE49-F238E27FC236}">
              <a16:creationId xmlns:a16="http://schemas.microsoft.com/office/drawing/2014/main" id="{F4C2460F-BC54-2544-8A42-5A7EDA156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27300" y="104267000"/>
          <a:ext cx="711200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74</xdr:row>
      <xdr:rowOff>12700</xdr:rowOff>
    </xdr:from>
    <xdr:to>
      <xdr:col>1</xdr:col>
      <xdr:colOff>1295400</xdr:colOff>
      <xdr:row>74</xdr:row>
      <xdr:rowOff>726333</xdr:rowOff>
    </xdr:to>
    <xdr:pic>
      <xdr:nvPicPr>
        <xdr:cNvPr id="172" name="Obrázek 171">
          <a:extLst>
            <a:ext uri="{FF2B5EF4-FFF2-40B4-BE49-F238E27FC236}">
              <a16:creationId xmlns:a16="http://schemas.microsoft.com/office/drawing/2014/main" id="{14DB2881-3844-1144-BF83-0C12642A2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527300" y="54737000"/>
          <a:ext cx="736600" cy="713633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75</xdr:row>
      <xdr:rowOff>50800</xdr:rowOff>
    </xdr:from>
    <xdr:to>
      <xdr:col>1</xdr:col>
      <xdr:colOff>1193800</xdr:colOff>
      <xdr:row>75</xdr:row>
      <xdr:rowOff>745067</xdr:rowOff>
    </xdr:to>
    <xdr:pic>
      <xdr:nvPicPr>
        <xdr:cNvPr id="173" name="Obrázek 172">
          <a:extLst>
            <a:ext uri="{FF2B5EF4-FFF2-40B4-BE49-F238E27FC236}">
              <a16:creationId xmlns:a16="http://schemas.microsoft.com/office/drawing/2014/main" id="{528E27DC-915F-534A-B7F3-1FF0F552F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25700" y="55537100"/>
          <a:ext cx="736600" cy="694267"/>
        </a:xfrm>
        <a:prstGeom prst="rect">
          <a:avLst/>
        </a:prstGeom>
      </xdr:spPr>
    </xdr:pic>
    <xdr:clientData/>
  </xdr:twoCellAnchor>
  <xdr:oneCellAnchor>
    <xdr:from>
      <xdr:col>1</xdr:col>
      <xdr:colOff>330200</xdr:colOff>
      <xdr:row>78</xdr:row>
      <xdr:rowOff>76200</xdr:rowOff>
    </xdr:from>
    <xdr:ext cx="1073150" cy="641350"/>
    <xdr:pic>
      <xdr:nvPicPr>
        <xdr:cNvPr id="174" name="image4.png">
          <a:extLst>
            <a:ext uri="{FF2B5EF4-FFF2-40B4-BE49-F238E27FC236}">
              <a16:creationId xmlns:a16="http://schemas.microsoft.com/office/drawing/2014/main" id="{F3136683-270E-B445-99F5-6C561F097D5D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298700" y="57848500"/>
          <a:ext cx="1073150" cy="641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520700</xdr:colOff>
      <xdr:row>79</xdr:row>
      <xdr:rowOff>85725</xdr:rowOff>
    </xdr:from>
    <xdr:ext cx="482600" cy="625475"/>
    <xdr:pic>
      <xdr:nvPicPr>
        <xdr:cNvPr id="175" name="image6.png">
          <a:extLst>
            <a:ext uri="{FF2B5EF4-FFF2-40B4-BE49-F238E27FC236}">
              <a16:creationId xmlns:a16="http://schemas.microsoft.com/office/drawing/2014/main" id="{37036874-E135-6A42-A180-1E00F3D5BE16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489200" y="58620025"/>
          <a:ext cx="482600" cy="6254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393700</xdr:colOff>
      <xdr:row>123</xdr:row>
      <xdr:rowOff>76200</xdr:rowOff>
    </xdr:from>
    <xdr:to>
      <xdr:col>1</xdr:col>
      <xdr:colOff>1295684</xdr:colOff>
      <xdr:row>123</xdr:row>
      <xdr:rowOff>647700</xdr:rowOff>
    </xdr:to>
    <xdr:pic>
      <xdr:nvPicPr>
        <xdr:cNvPr id="176" name="Obrázek 175">
          <a:extLst>
            <a:ext uri="{FF2B5EF4-FFF2-40B4-BE49-F238E27FC236}">
              <a16:creationId xmlns:a16="http://schemas.microsoft.com/office/drawing/2014/main" id="{FC264E56-4EC3-7D49-A2C4-99407A210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62200" y="92138500"/>
          <a:ext cx="901984" cy="571500"/>
        </a:xfrm>
        <a:prstGeom prst="rect">
          <a:avLst/>
        </a:prstGeom>
      </xdr:spPr>
    </xdr:pic>
    <xdr:clientData/>
  </xdr:twoCellAnchor>
  <xdr:oneCellAnchor>
    <xdr:from>
      <xdr:col>1</xdr:col>
      <xdr:colOff>698500</xdr:colOff>
      <xdr:row>82</xdr:row>
      <xdr:rowOff>88900</xdr:rowOff>
    </xdr:from>
    <xdr:ext cx="457200" cy="660400"/>
    <xdr:pic>
      <xdr:nvPicPr>
        <xdr:cNvPr id="177" name="image27.png">
          <a:extLst>
            <a:ext uri="{FF2B5EF4-FFF2-40B4-BE49-F238E27FC236}">
              <a16:creationId xmlns:a16="http://schemas.microsoft.com/office/drawing/2014/main" id="{04FC29A2-4A61-D84B-93A3-1F6BA2F6305F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667000" y="60909200"/>
          <a:ext cx="457200" cy="6604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444500</xdr:colOff>
      <xdr:row>83</xdr:row>
      <xdr:rowOff>101600</xdr:rowOff>
    </xdr:from>
    <xdr:to>
      <xdr:col>1</xdr:col>
      <xdr:colOff>1414533</xdr:colOff>
      <xdr:row>83</xdr:row>
      <xdr:rowOff>635000</xdr:rowOff>
    </xdr:to>
    <xdr:pic>
      <xdr:nvPicPr>
        <xdr:cNvPr id="178" name="Obrázek 177">
          <a:extLst>
            <a:ext uri="{FF2B5EF4-FFF2-40B4-BE49-F238E27FC236}">
              <a16:creationId xmlns:a16="http://schemas.microsoft.com/office/drawing/2014/main" id="{2D477FA4-36AF-6141-8CC0-D0A9E643F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413000" y="61683900"/>
          <a:ext cx="970033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126</xdr:row>
      <xdr:rowOff>12700</xdr:rowOff>
    </xdr:from>
    <xdr:to>
      <xdr:col>1</xdr:col>
      <xdr:colOff>1180281</xdr:colOff>
      <xdr:row>126</xdr:row>
      <xdr:rowOff>723900</xdr:rowOff>
    </xdr:to>
    <xdr:pic>
      <xdr:nvPicPr>
        <xdr:cNvPr id="179" name="Obrázek 178">
          <a:extLst>
            <a:ext uri="{FF2B5EF4-FFF2-40B4-BE49-F238E27FC236}">
              <a16:creationId xmlns:a16="http://schemas.microsoft.com/office/drawing/2014/main" id="{74852334-4497-B843-89F9-E610C6003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60600" y="94361000"/>
          <a:ext cx="888181" cy="711200"/>
        </a:xfrm>
        <a:prstGeom prst="rect">
          <a:avLst/>
        </a:prstGeom>
      </xdr:spPr>
    </xdr:pic>
    <xdr:clientData/>
  </xdr:twoCellAnchor>
  <xdr:oneCellAnchor>
    <xdr:from>
      <xdr:col>1</xdr:col>
      <xdr:colOff>298450</xdr:colOff>
      <xdr:row>127</xdr:row>
      <xdr:rowOff>79375</xdr:rowOff>
    </xdr:from>
    <xdr:ext cx="857250" cy="593725"/>
    <xdr:pic>
      <xdr:nvPicPr>
        <xdr:cNvPr id="180" name="image3.png">
          <a:extLst>
            <a:ext uri="{FF2B5EF4-FFF2-40B4-BE49-F238E27FC236}">
              <a16:creationId xmlns:a16="http://schemas.microsoft.com/office/drawing/2014/main" id="{AE6714A9-0523-374F-B139-7950140E4195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266950" y="95189675"/>
          <a:ext cx="857250" cy="59372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508000</xdr:colOff>
      <xdr:row>128</xdr:row>
      <xdr:rowOff>114300</xdr:rowOff>
    </xdr:from>
    <xdr:to>
      <xdr:col>1</xdr:col>
      <xdr:colOff>1104900</xdr:colOff>
      <xdr:row>128</xdr:row>
      <xdr:rowOff>630584</xdr:rowOff>
    </xdr:to>
    <xdr:pic>
      <xdr:nvPicPr>
        <xdr:cNvPr id="181" name="Obrázek 180">
          <a:extLst>
            <a:ext uri="{FF2B5EF4-FFF2-40B4-BE49-F238E27FC236}">
              <a16:creationId xmlns:a16="http://schemas.microsoft.com/office/drawing/2014/main" id="{40057C8C-3DC7-404E-87F0-C7814D48B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476500" y="95986600"/>
          <a:ext cx="596900" cy="516284"/>
        </a:xfrm>
        <a:prstGeom prst="rect">
          <a:avLst/>
        </a:prstGeom>
      </xdr:spPr>
    </xdr:pic>
    <xdr:clientData/>
  </xdr:twoCellAnchor>
  <xdr:oneCellAnchor>
    <xdr:from>
      <xdr:col>1</xdr:col>
      <xdr:colOff>508000</xdr:colOff>
      <xdr:row>129</xdr:row>
      <xdr:rowOff>114300</xdr:rowOff>
    </xdr:from>
    <xdr:ext cx="596900" cy="516284"/>
    <xdr:pic>
      <xdr:nvPicPr>
        <xdr:cNvPr id="182" name="Obrázek 181">
          <a:extLst>
            <a:ext uri="{FF2B5EF4-FFF2-40B4-BE49-F238E27FC236}">
              <a16:creationId xmlns:a16="http://schemas.microsoft.com/office/drawing/2014/main" id="{3282E9F2-16FB-BE46-875B-56EC9CBA9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476500" y="96748600"/>
          <a:ext cx="596900" cy="516284"/>
        </a:xfrm>
        <a:prstGeom prst="rect">
          <a:avLst/>
        </a:prstGeom>
      </xdr:spPr>
    </xdr:pic>
    <xdr:clientData/>
  </xdr:oneCellAnchor>
  <xdr:oneCellAnchor>
    <xdr:from>
      <xdr:col>1</xdr:col>
      <xdr:colOff>596900</xdr:colOff>
      <xdr:row>85</xdr:row>
      <xdr:rowOff>63500</xdr:rowOff>
    </xdr:from>
    <xdr:ext cx="584200" cy="600428"/>
    <xdr:pic>
      <xdr:nvPicPr>
        <xdr:cNvPr id="183" name="Obrázek 182">
          <a:extLst>
            <a:ext uri="{FF2B5EF4-FFF2-40B4-BE49-F238E27FC236}">
              <a16:creationId xmlns:a16="http://schemas.microsoft.com/office/drawing/2014/main" id="{58A7A2BF-9852-1D4A-BCC2-B970808E6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5400" y="63169800"/>
          <a:ext cx="584200" cy="600428"/>
        </a:xfrm>
        <a:prstGeom prst="rect">
          <a:avLst/>
        </a:prstGeom>
      </xdr:spPr>
    </xdr:pic>
    <xdr:clientData/>
  </xdr:oneCellAnchor>
  <xdr:twoCellAnchor editAs="oneCell">
    <xdr:from>
      <xdr:col>1</xdr:col>
      <xdr:colOff>290645</xdr:colOff>
      <xdr:row>86</xdr:row>
      <xdr:rowOff>103055</xdr:rowOff>
    </xdr:from>
    <xdr:to>
      <xdr:col>1</xdr:col>
      <xdr:colOff>1461955</xdr:colOff>
      <xdr:row>86</xdr:row>
      <xdr:rowOff>585655</xdr:rowOff>
    </xdr:to>
    <xdr:pic>
      <xdr:nvPicPr>
        <xdr:cNvPr id="184" name="Obrázek 183">
          <a:extLst>
            <a:ext uri="{FF2B5EF4-FFF2-40B4-BE49-F238E27FC236}">
              <a16:creationId xmlns:a16="http://schemas.microsoft.com/office/drawing/2014/main" id="{A5A038CE-3D59-5B4A-8C77-0184AFE9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16200000">
          <a:off x="2603500" y="63627000"/>
          <a:ext cx="482600" cy="11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660400</xdr:colOff>
      <xdr:row>87</xdr:row>
      <xdr:rowOff>88900</xdr:rowOff>
    </xdr:from>
    <xdr:to>
      <xdr:col>1</xdr:col>
      <xdr:colOff>1320800</xdr:colOff>
      <xdr:row>87</xdr:row>
      <xdr:rowOff>656254</xdr:rowOff>
    </xdr:to>
    <xdr:pic>
      <xdr:nvPicPr>
        <xdr:cNvPr id="185" name="Obrázek 184">
          <a:extLst>
            <a:ext uri="{FF2B5EF4-FFF2-40B4-BE49-F238E27FC236}">
              <a16:creationId xmlns:a16="http://schemas.microsoft.com/office/drawing/2014/main" id="{9B99BCCE-B3B4-334D-81CF-71BC73E1A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4719200"/>
          <a:ext cx="660400" cy="567354"/>
        </a:xfrm>
        <a:prstGeom prst="rect">
          <a:avLst/>
        </a:prstGeom>
      </xdr:spPr>
    </xdr:pic>
    <xdr:clientData/>
  </xdr:twoCellAnchor>
  <xdr:oneCellAnchor>
    <xdr:from>
      <xdr:col>1</xdr:col>
      <xdr:colOff>660400</xdr:colOff>
      <xdr:row>88</xdr:row>
      <xdr:rowOff>88900</xdr:rowOff>
    </xdr:from>
    <xdr:ext cx="660400" cy="567354"/>
    <xdr:pic>
      <xdr:nvPicPr>
        <xdr:cNvPr id="186" name="Obrázek 185">
          <a:extLst>
            <a:ext uri="{FF2B5EF4-FFF2-40B4-BE49-F238E27FC236}">
              <a16:creationId xmlns:a16="http://schemas.microsoft.com/office/drawing/2014/main" id="{4F115CDF-8FDA-AA44-AE7F-2D3282993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5481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89</xdr:row>
      <xdr:rowOff>88900</xdr:rowOff>
    </xdr:from>
    <xdr:ext cx="660400" cy="567354"/>
    <xdr:pic>
      <xdr:nvPicPr>
        <xdr:cNvPr id="187" name="Obrázek 186">
          <a:extLst>
            <a:ext uri="{FF2B5EF4-FFF2-40B4-BE49-F238E27FC236}">
              <a16:creationId xmlns:a16="http://schemas.microsoft.com/office/drawing/2014/main" id="{B208823D-8179-8640-ABDC-7E681837C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6243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90</xdr:row>
      <xdr:rowOff>88900</xdr:rowOff>
    </xdr:from>
    <xdr:ext cx="660400" cy="567354"/>
    <xdr:pic>
      <xdr:nvPicPr>
        <xdr:cNvPr id="188" name="Obrázek 187">
          <a:extLst>
            <a:ext uri="{FF2B5EF4-FFF2-40B4-BE49-F238E27FC236}">
              <a16:creationId xmlns:a16="http://schemas.microsoft.com/office/drawing/2014/main" id="{D9D346DE-85F0-BB4B-A660-7EFEBFCFE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7005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91</xdr:row>
      <xdr:rowOff>88900</xdr:rowOff>
    </xdr:from>
    <xdr:ext cx="660400" cy="567354"/>
    <xdr:pic>
      <xdr:nvPicPr>
        <xdr:cNvPr id="189" name="Obrázek 188">
          <a:extLst>
            <a:ext uri="{FF2B5EF4-FFF2-40B4-BE49-F238E27FC236}">
              <a16:creationId xmlns:a16="http://schemas.microsoft.com/office/drawing/2014/main" id="{C0E99345-C587-9F4A-99E7-B98CA5D6F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7767200"/>
          <a:ext cx="660400" cy="567354"/>
        </a:xfrm>
        <a:prstGeom prst="rect">
          <a:avLst/>
        </a:prstGeom>
      </xdr:spPr>
    </xdr:pic>
    <xdr:clientData/>
  </xdr:oneCellAnchor>
  <xdr:twoCellAnchor editAs="oneCell">
    <xdr:from>
      <xdr:col>1</xdr:col>
      <xdr:colOff>622301</xdr:colOff>
      <xdr:row>92</xdr:row>
      <xdr:rowOff>76200</xdr:rowOff>
    </xdr:from>
    <xdr:to>
      <xdr:col>1</xdr:col>
      <xdr:colOff>1412289</xdr:colOff>
      <xdr:row>92</xdr:row>
      <xdr:rowOff>736600</xdr:rowOff>
    </xdr:to>
    <xdr:pic>
      <xdr:nvPicPr>
        <xdr:cNvPr id="190" name="Obrázek 189">
          <a:extLst>
            <a:ext uri="{FF2B5EF4-FFF2-40B4-BE49-F238E27FC236}">
              <a16:creationId xmlns:a16="http://schemas.microsoft.com/office/drawing/2014/main" id="{65360F12-6EF5-B14D-9EEC-CE448EB6E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68516500"/>
          <a:ext cx="789988" cy="660400"/>
        </a:xfrm>
        <a:prstGeom prst="rect">
          <a:avLst/>
        </a:prstGeom>
      </xdr:spPr>
    </xdr:pic>
    <xdr:clientData/>
  </xdr:twoCellAnchor>
  <xdr:oneCellAnchor>
    <xdr:from>
      <xdr:col>1</xdr:col>
      <xdr:colOff>622301</xdr:colOff>
      <xdr:row>93</xdr:row>
      <xdr:rowOff>76200</xdr:rowOff>
    </xdr:from>
    <xdr:ext cx="789988" cy="660400"/>
    <xdr:pic>
      <xdr:nvPicPr>
        <xdr:cNvPr id="191" name="Obrázek 190">
          <a:extLst>
            <a:ext uri="{FF2B5EF4-FFF2-40B4-BE49-F238E27FC236}">
              <a16:creationId xmlns:a16="http://schemas.microsoft.com/office/drawing/2014/main" id="{71EA0A2A-BFC7-284B-8534-0B307214A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69278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94</xdr:row>
      <xdr:rowOff>76200</xdr:rowOff>
    </xdr:from>
    <xdr:ext cx="789988" cy="660400"/>
    <xdr:pic>
      <xdr:nvPicPr>
        <xdr:cNvPr id="192" name="Obrázek 191">
          <a:extLst>
            <a:ext uri="{FF2B5EF4-FFF2-40B4-BE49-F238E27FC236}">
              <a16:creationId xmlns:a16="http://schemas.microsoft.com/office/drawing/2014/main" id="{D89404F8-9C9C-F243-AC23-CA32DFD2A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0040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95</xdr:row>
      <xdr:rowOff>76200</xdr:rowOff>
    </xdr:from>
    <xdr:ext cx="789988" cy="660400"/>
    <xdr:pic>
      <xdr:nvPicPr>
        <xdr:cNvPr id="193" name="Obrázek 192">
          <a:extLst>
            <a:ext uri="{FF2B5EF4-FFF2-40B4-BE49-F238E27FC236}">
              <a16:creationId xmlns:a16="http://schemas.microsoft.com/office/drawing/2014/main" id="{D396C272-3E0F-AE46-B5A8-82D5115C3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0802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96</xdr:row>
      <xdr:rowOff>76200</xdr:rowOff>
    </xdr:from>
    <xdr:ext cx="789988" cy="660400"/>
    <xdr:pic>
      <xdr:nvPicPr>
        <xdr:cNvPr id="194" name="Obrázek 193">
          <a:extLst>
            <a:ext uri="{FF2B5EF4-FFF2-40B4-BE49-F238E27FC236}">
              <a16:creationId xmlns:a16="http://schemas.microsoft.com/office/drawing/2014/main" id="{5CFC0B26-8986-0945-A705-59BCE97D8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1564500"/>
          <a:ext cx="789988" cy="660400"/>
        </a:xfrm>
        <a:prstGeom prst="rect">
          <a:avLst/>
        </a:prstGeom>
      </xdr:spPr>
    </xdr:pic>
    <xdr:clientData/>
  </xdr:oneCellAnchor>
  <xdr:twoCellAnchor editAs="oneCell">
    <xdr:from>
      <xdr:col>1</xdr:col>
      <xdr:colOff>546100</xdr:colOff>
      <xdr:row>97</xdr:row>
      <xdr:rowOff>38100</xdr:rowOff>
    </xdr:from>
    <xdr:to>
      <xdr:col>1</xdr:col>
      <xdr:colOff>1282700</xdr:colOff>
      <xdr:row>97</xdr:row>
      <xdr:rowOff>719927</xdr:rowOff>
    </xdr:to>
    <xdr:pic>
      <xdr:nvPicPr>
        <xdr:cNvPr id="195" name="Obrázek 194">
          <a:extLst>
            <a:ext uri="{FF2B5EF4-FFF2-40B4-BE49-F238E27FC236}">
              <a16:creationId xmlns:a16="http://schemas.microsoft.com/office/drawing/2014/main" id="{B37CEF06-8D31-8344-A057-6AB6E51D1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14600" y="72288400"/>
          <a:ext cx="736600" cy="681827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98</xdr:row>
      <xdr:rowOff>38100</xdr:rowOff>
    </xdr:from>
    <xdr:to>
      <xdr:col>1</xdr:col>
      <xdr:colOff>1320800</xdr:colOff>
      <xdr:row>98</xdr:row>
      <xdr:rowOff>719927</xdr:rowOff>
    </xdr:to>
    <xdr:pic>
      <xdr:nvPicPr>
        <xdr:cNvPr id="196" name="Obrázek 195">
          <a:extLst>
            <a:ext uri="{FF2B5EF4-FFF2-40B4-BE49-F238E27FC236}">
              <a16:creationId xmlns:a16="http://schemas.microsoft.com/office/drawing/2014/main" id="{20D88651-F258-0E4D-BBE8-CEB81388B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52700" y="73050400"/>
          <a:ext cx="736600" cy="681827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99</xdr:row>
      <xdr:rowOff>127000</xdr:rowOff>
    </xdr:from>
    <xdr:to>
      <xdr:col>1</xdr:col>
      <xdr:colOff>1219200</xdr:colOff>
      <xdr:row>99</xdr:row>
      <xdr:rowOff>643284</xdr:rowOff>
    </xdr:to>
    <xdr:pic>
      <xdr:nvPicPr>
        <xdr:cNvPr id="197" name="Obrázek 196">
          <a:extLst>
            <a:ext uri="{FF2B5EF4-FFF2-40B4-BE49-F238E27FC236}">
              <a16:creationId xmlns:a16="http://schemas.microsoft.com/office/drawing/2014/main" id="{CBFEC1C0-0B7E-E34B-93BD-1BDC90652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90800" y="73901300"/>
          <a:ext cx="596900" cy="516284"/>
        </a:xfrm>
        <a:prstGeom prst="rect">
          <a:avLst/>
        </a:prstGeom>
      </xdr:spPr>
    </xdr:pic>
    <xdr:clientData/>
  </xdr:twoCellAnchor>
  <xdr:oneCellAnchor>
    <xdr:from>
      <xdr:col>1</xdr:col>
      <xdr:colOff>622300</xdr:colOff>
      <xdr:row>100</xdr:row>
      <xdr:rowOff>127000</xdr:rowOff>
    </xdr:from>
    <xdr:ext cx="596900" cy="516284"/>
    <xdr:pic>
      <xdr:nvPicPr>
        <xdr:cNvPr id="198" name="Obrázek 197">
          <a:extLst>
            <a:ext uri="{FF2B5EF4-FFF2-40B4-BE49-F238E27FC236}">
              <a16:creationId xmlns:a16="http://schemas.microsoft.com/office/drawing/2014/main" id="{78675638-BCCE-B643-B6D1-9290C4BAC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90800" y="74663300"/>
          <a:ext cx="596900" cy="516284"/>
        </a:xfrm>
        <a:prstGeom prst="rect">
          <a:avLst/>
        </a:prstGeom>
      </xdr:spPr>
    </xdr:pic>
    <xdr:clientData/>
  </xdr:oneCellAnchor>
  <xdr:twoCellAnchor editAs="oneCell">
    <xdr:from>
      <xdr:col>1</xdr:col>
      <xdr:colOff>495300</xdr:colOff>
      <xdr:row>101</xdr:row>
      <xdr:rowOff>25400</xdr:rowOff>
    </xdr:from>
    <xdr:to>
      <xdr:col>1</xdr:col>
      <xdr:colOff>1117600</xdr:colOff>
      <xdr:row>101</xdr:row>
      <xdr:rowOff>604783</xdr:rowOff>
    </xdr:to>
    <xdr:pic>
      <xdr:nvPicPr>
        <xdr:cNvPr id="199" name="Obrázek 198">
          <a:extLst>
            <a:ext uri="{FF2B5EF4-FFF2-40B4-BE49-F238E27FC236}">
              <a16:creationId xmlns:a16="http://schemas.microsoft.com/office/drawing/2014/main" id="{AF5AB94C-FECF-404D-83B3-B90DA573D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463800" y="75323700"/>
          <a:ext cx="622300" cy="579383"/>
        </a:xfrm>
        <a:prstGeom prst="rect">
          <a:avLst/>
        </a:prstGeom>
      </xdr:spPr>
    </xdr:pic>
    <xdr:clientData/>
  </xdr:twoCellAnchor>
  <xdr:oneCellAnchor>
    <xdr:from>
      <xdr:col>1</xdr:col>
      <xdr:colOff>254000</xdr:colOff>
      <xdr:row>102</xdr:row>
      <xdr:rowOff>14111</xdr:rowOff>
    </xdr:from>
    <xdr:ext cx="1054100" cy="712715"/>
    <xdr:pic>
      <xdr:nvPicPr>
        <xdr:cNvPr id="200" name="Obrázek 199">
          <a:extLst>
            <a:ext uri="{FF2B5EF4-FFF2-40B4-BE49-F238E27FC236}">
              <a16:creationId xmlns:a16="http://schemas.microsoft.com/office/drawing/2014/main" id="{3EB8681D-3E0E-1745-9344-399A45F79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22500" y="76074411"/>
          <a:ext cx="1054100" cy="712715"/>
        </a:xfrm>
        <a:prstGeom prst="rect">
          <a:avLst/>
        </a:prstGeom>
      </xdr:spPr>
    </xdr:pic>
    <xdr:clientData/>
  </xdr:oneCellAnchor>
  <xdr:twoCellAnchor editAs="oneCell">
    <xdr:from>
      <xdr:col>1</xdr:col>
      <xdr:colOff>546100</xdr:colOff>
      <xdr:row>103</xdr:row>
      <xdr:rowOff>101600</xdr:rowOff>
    </xdr:from>
    <xdr:to>
      <xdr:col>1</xdr:col>
      <xdr:colOff>1667417</xdr:colOff>
      <xdr:row>103</xdr:row>
      <xdr:rowOff>495299</xdr:rowOff>
    </xdr:to>
    <xdr:pic>
      <xdr:nvPicPr>
        <xdr:cNvPr id="201" name="Obrázek 200">
          <a:extLst>
            <a:ext uri="{FF2B5EF4-FFF2-40B4-BE49-F238E27FC236}">
              <a16:creationId xmlns:a16="http://schemas.microsoft.com/office/drawing/2014/main" id="{D702397E-6392-2644-B64C-6B6C16B36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6923900"/>
          <a:ext cx="1121317" cy="393699"/>
        </a:xfrm>
        <a:prstGeom prst="rect">
          <a:avLst/>
        </a:prstGeom>
      </xdr:spPr>
    </xdr:pic>
    <xdr:clientData/>
  </xdr:twoCellAnchor>
  <xdr:oneCellAnchor>
    <xdr:from>
      <xdr:col>1</xdr:col>
      <xdr:colOff>546100</xdr:colOff>
      <xdr:row>104</xdr:row>
      <xdr:rowOff>101600</xdr:rowOff>
    </xdr:from>
    <xdr:ext cx="1121317" cy="393699"/>
    <xdr:pic>
      <xdr:nvPicPr>
        <xdr:cNvPr id="202" name="Obrázek 201">
          <a:extLst>
            <a:ext uri="{FF2B5EF4-FFF2-40B4-BE49-F238E27FC236}">
              <a16:creationId xmlns:a16="http://schemas.microsoft.com/office/drawing/2014/main" id="{C565746A-9F7D-584E-892E-08D50A360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7685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546100</xdr:colOff>
      <xdr:row>105</xdr:row>
      <xdr:rowOff>101600</xdr:rowOff>
    </xdr:from>
    <xdr:ext cx="1121317" cy="393699"/>
    <xdr:pic>
      <xdr:nvPicPr>
        <xdr:cNvPr id="203" name="Obrázek 202">
          <a:extLst>
            <a:ext uri="{FF2B5EF4-FFF2-40B4-BE49-F238E27FC236}">
              <a16:creationId xmlns:a16="http://schemas.microsoft.com/office/drawing/2014/main" id="{6EE47DE9-F429-604B-9CA8-353CAD34F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8447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106</xdr:row>
      <xdr:rowOff>50800</xdr:rowOff>
    </xdr:from>
    <xdr:ext cx="698500" cy="698500"/>
    <xdr:pic>
      <xdr:nvPicPr>
        <xdr:cNvPr id="204" name="Obrázek 203">
          <a:extLst>
            <a:ext uri="{FF2B5EF4-FFF2-40B4-BE49-F238E27FC236}">
              <a16:creationId xmlns:a16="http://schemas.microsoft.com/office/drawing/2014/main" id="{55CC1467-A3D9-724D-85EF-79FF77F2A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79159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107</xdr:row>
      <xdr:rowOff>50800</xdr:rowOff>
    </xdr:from>
    <xdr:ext cx="698500" cy="698500"/>
    <xdr:pic>
      <xdr:nvPicPr>
        <xdr:cNvPr id="205" name="Obrázek 204">
          <a:extLst>
            <a:ext uri="{FF2B5EF4-FFF2-40B4-BE49-F238E27FC236}">
              <a16:creationId xmlns:a16="http://schemas.microsoft.com/office/drawing/2014/main" id="{ECE09D2C-454B-234E-9CEF-EC9D00B6D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79921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108</xdr:row>
      <xdr:rowOff>50800</xdr:rowOff>
    </xdr:from>
    <xdr:ext cx="698500" cy="698500"/>
    <xdr:pic>
      <xdr:nvPicPr>
        <xdr:cNvPr id="206" name="Obrázek 205">
          <a:extLst>
            <a:ext uri="{FF2B5EF4-FFF2-40B4-BE49-F238E27FC236}">
              <a16:creationId xmlns:a16="http://schemas.microsoft.com/office/drawing/2014/main" id="{218EC9F9-2FD8-2A4D-826B-EC46CEA72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80683100"/>
          <a:ext cx="698500" cy="6985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571500</xdr:colOff>
      <xdr:row>112</xdr:row>
      <xdr:rowOff>88900</xdr:rowOff>
    </xdr:from>
    <xdr:to>
      <xdr:col>1</xdr:col>
      <xdr:colOff>1531495</xdr:colOff>
      <xdr:row>113</xdr:row>
      <xdr:rowOff>0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92E7B7B6-F366-9840-AEA6-24BE4BA8F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40000" y="83769200"/>
          <a:ext cx="959995" cy="6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127000</xdr:rowOff>
    </xdr:from>
    <xdr:to>
      <xdr:col>1</xdr:col>
      <xdr:colOff>1473200</xdr:colOff>
      <xdr:row>113</xdr:row>
      <xdr:rowOff>637053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9305824E-1212-DB4C-BF18-71434BC00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540000" y="84569300"/>
          <a:ext cx="901700" cy="510053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132</xdr:row>
      <xdr:rowOff>50801</xdr:rowOff>
    </xdr:from>
    <xdr:to>
      <xdr:col>1</xdr:col>
      <xdr:colOff>1253494</xdr:colOff>
      <xdr:row>132</xdr:row>
      <xdr:rowOff>635001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A1A621F6-C9F8-D745-9C5A-D10E03C30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63800" y="98971101"/>
          <a:ext cx="758194" cy="584200"/>
        </a:xfrm>
        <a:prstGeom prst="rect">
          <a:avLst/>
        </a:prstGeom>
      </xdr:spPr>
    </xdr:pic>
    <xdr:clientData/>
  </xdr:twoCellAnchor>
  <xdr:twoCellAnchor editAs="oneCell">
    <xdr:from>
      <xdr:col>1</xdr:col>
      <xdr:colOff>469900</xdr:colOff>
      <xdr:row>133</xdr:row>
      <xdr:rowOff>12700</xdr:rowOff>
    </xdr:from>
    <xdr:to>
      <xdr:col>1</xdr:col>
      <xdr:colOff>1511300</xdr:colOff>
      <xdr:row>133</xdr:row>
      <xdr:rowOff>667738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621E8105-4E0B-9C41-842A-1ABEAF0FF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438400" y="99695000"/>
          <a:ext cx="1041400" cy="65503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141</xdr:row>
      <xdr:rowOff>88901</xdr:rowOff>
    </xdr:from>
    <xdr:to>
      <xdr:col>1</xdr:col>
      <xdr:colOff>1155700</xdr:colOff>
      <xdr:row>141</xdr:row>
      <xdr:rowOff>701223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4E8F2A32-4EFE-C148-B14D-1DAFF9FF9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00" y="105867201"/>
          <a:ext cx="457200" cy="61232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4</xdr:row>
      <xdr:rowOff>101600</xdr:rowOff>
    </xdr:from>
    <xdr:to>
      <xdr:col>1</xdr:col>
      <xdr:colOff>1244665</xdr:colOff>
      <xdr:row>4</xdr:row>
      <xdr:rowOff>698500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29D7C7A1-9852-4F47-B363-CAF079388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8100" y="1485900"/>
          <a:ext cx="635065" cy="5969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</xdr:row>
      <xdr:rowOff>114300</xdr:rowOff>
    </xdr:from>
    <xdr:to>
      <xdr:col>1</xdr:col>
      <xdr:colOff>1206500</xdr:colOff>
      <xdr:row>5</xdr:row>
      <xdr:rowOff>673100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DBE93CA2-F7C5-CA49-9D26-7C732BBE8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40000" y="2260600"/>
          <a:ext cx="635000" cy="558800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7</xdr:row>
      <xdr:rowOff>152400</xdr:rowOff>
    </xdr:from>
    <xdr:to>
      <xdr:col>1</xdr:col>
      <xdr:colOff>1270000</xdr:colOff>
      <xdr:row>7</xdr:row>
      <xdr:rowOff>571500</xdr:rowOff>
    </xdr:to>
    <xdr:pic>
      <xdr:nvPicPr>
        <xdr:cNvPr id="214" name="Obrázek 213">
          <a:extLst>
            <a:ext uri="{FF2B5EF4-FFF2-40B4-BE49-F238E27FC236}">
              <a16:creationId xmlns:a16="http://schemas.microsoft.com/office/drawing/2014/main" id="{7B62B72A-DC5F-C148-9944-94E306ABD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2667000" y="3670300"/>
          <a:ext cx="419100" cy="7239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8</xdr:row>
      <xdr:rowOff>50800</xdr:rowOff>
    </xdr:from>
    <xdr:to>
      <xdr:col>1</xdr:col>
      <xdr:colOff>1244600</xdr:colOff>
      <xdr:row>8</xdr:row>
      <xdr:rowOff>637439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D317E248-1A49-B447-9372-2CD45485C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60600" y="4483100"/>
          <a:ext cx="952500" cy="586639"/>
        </a:xfrm>
        <a:prstGeom prst="rect">
          <a:avLst/>
        </a:prstGeom>
      </xdr:spPr>
    </xdr:pic>
    <xdr:clientData/>
  </xdr:twoCellAnchor>
  <xdr:twoCellAnchor editAs="oneCell">
    <xdr:from>
      <xdr:col>1</xdr:col>
      <xdr:colOff>469900</xdr:colOff>
      <xdr:row>9</xdr:row>
      <xdr:rowOff>76200</xdr:rowOff>
    </xdr:from>
    <xdr:to>
      <xdr:col>1</xdr:col>
      <xdr:colOff>1270000</xdr:colOff>
      <xdr:row>9</xdr:row>
      <xdr:rowOff>659759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9565427A-6071-AE49-A69D-875C05DD1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38400" y="5270500"/>
          <a:ext cx="800100" cy="58355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10</xdr:row>
      <xdr:rowOff>63500</xdr:rowOff>
    </xdr:from>
    <xdr:to>
      <xdr:col>1</xdr:col>
      <xdr:colOff>1231900</xdr:colOff>
      <xdr:row>10</xdr:row>
      <xdr:rowOff>717651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C258B0D2-ED00-1C46-A5EE-F365B3943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6019800"/>
          <a:ext cx="698500" cy="654151"/>
        </a:xfrm>
        <a:prstGeom prst="rect">
          <a:avLst/>
        </a:prstGeom>
      </xdr:spPr>
    </xdr:pic>
    <xdr:clientData/>
  </xdr:twoCellAnchor>
  <xdr:oneCellAnchor>
    <xdr:from>
      <xdr:col>1</xdr:col>
      <xdr:colOff>533400</xdr:colOff>
      <xdr:row>11</xdr:row>
      <xdr:rowOff>63500</xdr:rowOff>
    </xdr:from>
    <xdr:ext cx="698500" cy="654151"/>
    <xdr:pic>
      <xdr:nvPicPr>
        <xdr:cNvPr id="218" name="Obrázek 217">
          <a:extLst>
            <a:ext uri="{FF2B5EF4-FFF2-40B4-BE49-F238E27FC236}">
              <a16:creationId xmlns:a16="http://schemas.microsoft.com/office/drawing/2014/main" id="{902A71D8-F59A-954C-AA96-3826F6C9F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6781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12</xdr:row>
      <xdr:rowOff>63500</xdr:rowOff>
    </xdr:from>
    <xdr:ext cx="698500" cy="654151"/>
    <xdr:pic>
      <xdr:nvPicPr>
        <xdr:cNvPr id="219" name="Obrázek 218">
          <a:extLst>
            <a:ext uri="{FF2B5EF4-FFF2-40B4-BE49-F238E27FC236}">
              <a16:creationId xmlns:a16="http://schemas.microsoft.com/office/drawing/2014/main" id="{A2D24623-1593-894B-AEC7-F26871BB1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7543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13</xdr:row>
      <xdr:rowOff>63500</xdr:rowOff>
    </xdr:from>
    <xdr:ext cx="698500" cy="654151"/>
    <xdr:pic>
      <xdr:nvPicPr>
        <xdr:cNvPr id="220" name="Obrázek 219">
          <a:extLst>
            <a:ext uri="{FF2B5EF4-FFF2-40B4-BE49-F238E27FC236}">
              <a16:creationId xmlns:a16="http://schemas.microsoft.com/office/drawing/2014/main" id="{4E3B4F0B-6E11-4D46-A28F-61E7C73CA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8305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14</xdr:row>
      <xdr:rowOff>63500</xdr:rowOff>
    </xdr:from>
    <xdr:ext cx="698500" cy="654151"/>
    <xdr:pic>
      <xdr:nvPicPr>
        <xdr:cNvPr id="221" name="Obrázek 220">
          <a:extLst>
            <a:ext uri="{FF2B5EF4-FFF2-40B4-BE49-F238E27FC236}">
              <a16:creationId xmlns:a16="http://schemas.microsoft.com/office/drawing/2014/main" id="{6D98B904-DEF0-DD43-948A-E18E12454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9067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15</xdr:row>
      <xdr:rowOff>25400</xdr:rowOff>
    </xdr:from>
    <xdr:ext cx="914400" cy="685800"/>
    <xdr:pic>
      <xdr:nvPicPr>
        <xdr:cNvPr id="222" name="Obrázek 221">
          <a:extLst>
            <a:ext uri="{FF2B5EF4-FFF2-40B4-BE49-F238E27FC236}">
              <a16:creationId xmlns:a16="http://schemas.microsoft.com/office/drawing/2014/main" id="{E8973116-A603-6346-B89C-7662CE773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97917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16</xdr:row>
      <xdr:rowOff>50800</xdr:rowOff>
    </xdr:from>
    <xdr:ext cx="914400" cy="685800"/>
    <xdr:pic>
      <xdr:nvPicPr>
        <xdr:cNvPr id="223" name="Obrázek 222">
          <a:extLst>
            <a:ext uri="{FF2B5EF4-FFF2-40B4-BE49-F238E27FC236}">
              <a16:creationId xmlns:a16="http://schemas.microsoft.com/office/drawing/2014/main" id="{D76C617E-9A4F-9B4D-BAF4-9FCEAEADE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0579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17</xdr:row>
      <xdr:rowOff>50800</xdr:rowOff>
    </xdr:from>
    <xdr:ext cx="914400" cy="685800"/>
    <xdr:pic>
      <xdr:nvPicPr>
        <xdr:cNvPr id="224" name="Obrázek 223">
          <a:extLst>
            <a:ext uri="{FF2B5EF4-FFF2-40B4-BE49-F238E27FC236}">
              <a16:creationId xmlns:a16="http://schemas.microsoft.com/office/drawing/2014/main" id="{CA218B44-7E63-4346-A8E6-4B72E929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1341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18</xdr:row>
      <xdr:rowOff>50800</xdr:rowOff>
    </xdr:from>
    <xdr:ext cx="914400" cy="685800"/>
    <xdr:pic>
      <xdr:nvPicPr>
        <xdr:cNvPr id="225" name="Obrázek 224">
          <a:extLst>
            <a:ext uri="{FF2B5EF4-FFF2-40B4-BE49-F238E27FC236}">
              <a16:creationId xmlns:a16="http://schemas.microsoft.com/office/drawing/2014/main" id="{2AA16C85-E044-B840-8A29-F74DD66E3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2103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19</xdr:row>
      <xdr:rowOff>50800</xdr:rowOff>
    </xdr:from>
    <xdr:ext cx="914400" cy="685800"/>
    <xdr:pic>
      <xdr:nvPicPr>
        <xdr:cNvPr id="226" name="Obrázek 225">
          <a:extLst>
            <a:ext uri="{FF2B5EF4-FFF2-40B4-BE49-F238E27FC236}">
              <a16:creationId xmlns:a16="http://schemas.microsoft.com/office/drawing/2014/main" id="{3C529188-64F1-3C43-B7ED-AF09BEC3F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2865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20</xdr:row>
      <xdr:rowOff>50800</xdr:rowOff>
    </xdr:from>
    <xdr:ext cx="914400" cy="685800"/>
    <xdr:pic>
      <xdr:nvPicPr>
        <xdr:cNvPr id="227" name="Obrázek 226">
          <a:extLst>
            <a:ext uri="{FF2B5EF4-FFF2-40B4-BE49-F238E27FC236}">
              <a16:creationId xmlns:a16="http://schemas.microsoft.com/office/drawing/2014/main" id="{24CD19EE-F4B3-FC4D-969C-63F52A312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3627100"/>
          <a:ext cx="914400" cy="685800"/>
        </a:xfrm>
        <a:prstGeom prst="rect">
          <a:avLst/>
        </a:prstGeom>
      </xdr:spPr>
    </xdr:pic>
    <xdr:clientData/>
  </xdr:oneCellAnchor>
  <xdr:twoCellAnchor editAs="oneCell">
    <xdr:from>
      <xdr:col>1</xdr:col>
      <xdr:colOff>685800</xdr:colOff>
      <xdr:row>21</xdr:row>
      <xdr:rowOff>76200</xdr:rowOff>
    </xdr:from>
    <xdr:to>
      <xdr:col>1</xdr:col>
      <xdr:colOff>1056698</xdr:colOff>
      <xdr:row>21</xdr:row>
      <xdr:rowOff>647700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AA37E69A-DF36-C044-9132-4128E3565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4414500"/>
          <a:ext cx="370898" cy="571500"/>
        </a:xfrm>
        <a:prstGeom prst="rect">
          <a:avLst/>
        </a:prstGeom>
      </xdr:spPr>
    </xdr:pic>
    <xdr:clientData/>
  </xdr:twoCellAnchor>
  <xdr:oneCellAnchor>
    <xdr:from>
      <xdr:col>1</xdr:col>
      <xdr:colOff>685800</xdr:colOff>
      <xdr:row>22</xdr:row>
      <xdr:rowOff>76200</xdr:rowOff>
    </xdr:from>
    <xdr:ext cx="370898" cy="571500"/>
    <xdr:pic>
      <xdr:nvPicPr>
        <xdr:cNvPr id="229" name="Obrázek 228">
          <a:extLst>
            <a:ext uri="{FF2B5EF4-FFF2-40B4-BE49-F238E27FC236}">
              <a16:creationId xmlns:a16="http://schemas.microsoft.com/office/drawing/2014/main" id="{9272F5C4-F1F7-5B40-9BBC-4E816005A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5176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23</xdr:row>
      <xdr:rowOff>76200</xdr:rowOff>
    </xdr:from>
    <xdr:ext cx="370898" cy="571500"/>
    <xdr:pic>
      <xdr:nvPicPr>
        <xdr:cNvPr id="230" name="Obrázek 229">
          <a:extLst>
            <a:ext uri="{FF2B5EF4-FFF2-40B4-BE49-F238E27FC236}">
              <a16:creationId xmlns:a16="http://schemas.microsoft.com/office/drawing/2014/main" id="{DEF611B7-B4E1-B845-8559-2A333970B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5938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24</xdr:row>
      <xdr:rowOff>76200</xdr:rowOff>
    </xdr:from>
    <xdr:ext cx="370898" cy="571500"/>
    <xdr:pic>
      <xdr:nvPicPr>
        <xdr:cNvPr id="231" name="Obrázek 230">
          <a:extLst>
            <a:ext uri="{FF2B5EF4-FFF2-40B4-BE49-F238E27FC236}">
              <a16:creationId xmlns:a16="http://schemas.microsoft.com/office/drawing/2014/main" id="{E1D593F8-199C-984D-9220-B91D000B0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6700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25</xdr:row>
      <xdr:rowOff>76200</xdr:rowOff>
    </xdr:from>
    <xdr:ext cx="370898" cy="571500"/>
    <xdr:pic>
      <xdr:nvPicPr>
        <xdr:cNvPr id="232" name="Obrázek 231">
          <a:extLst>
            <a:ext uri="{FF2B5EF4-FFF2-40B4-BE49-F238E27FC236}">
              <a16:creationId xmlns:a16="http://schemas.microsoft.com/office/drawing/2014/main" id="{C879BB69-55CF-FB41-BFF9-C1E8BA278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7462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26</xdr:row>
      <xdr:rowOff>76200</xdr:rowOff>
    </xdr:from>
    <xdr:ext cx="370898" cy="571500"/>
    <xdr:pic>
      <xdr:nvPicPr>
        <xdr:cNvPr id="233" name="Obrázek 232">
          <a:extLst>
            <a:ext uri="{FF2B5EF4-FFF2-40B4-BE49-F238E27FC236}">
              <a16:creationId xmlns:a16="http://schemas.microsoft.com/office/drawing/2014/main" id="{9A899838-8E7D-154A-A1B2-3B54927E7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8224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27</xdr:row>
      <xdr:rowOff>76200</xdr:rowOff>
    </xdr:from>
    <xdr:ext cx="370898" cy="571500"/>
    <xdr:pic>
      <xdr:nvPicPr>
        <xdr:cNvPr id="234" name="Obrázek 233">
          <a:extLst>
            <a:ext uri="{FF2B5EF4-FFF2-40B4-BE49-F238E27FC236}">
              <a16:creationId xmlns:a16="http://schemas.microsoft.com/office/drawing/2014/main" id="{10D9314E-C7EE-CE41-8FBF-7D6B6AA5F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8986500"/>
          <a:ext cx="370898" cy="571500"/>
        </a:xfrm>
        <a:prstGeom prst="rect">
          <a:avLst/>
        </a:prstGeom>
      </xdr:spPr>
    </xdr:pic>
    <xdr:clientData/>
  </xdr:oneCellAnchor>
  <xdr:twoCellAnchor editAs="oneCell">
    <xdr:from>
      <xdr:col>1</xdr:col>
      <xdr:colOff>508000</xdr:colOff>
      <xdr:row>28</xdr:row>
      <xdr:rowOff>25400</xdr:rowOff>
    </xdr:from>
    <xdr:to>
      <xdr:col>1</xdr:col>
      <xdr:colOff>1208893</xdr:colOff>
      <xdr:row>28</xdr:row>
      <xdr:rowOff>736600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E3E125DB-AE15-CB46-B110-DA4A22469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76500" y="19697700"/>
          <a:ext cx="700893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29</xdr:row>
      <xdr:rowOff>76200</xdr:rowOff>
    </xdr:from>
    <xdr:to>
      <xdr:col>1</xdr:col>
      <xdr:colOff>1162903</xdr:colOff>
      <xdr:row>29</xdr:row>
      <xdr:rowOff>723900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BA794E1C-8DBE-E74D-847B-048F9E1DA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5700" y="20510500"/>
          <a:ext cx="705703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373062</xdr:colOff>
      <xdr:row>30</xdr:row>
      <xdr:rowOff>50800</xdr:rowOff>
    </xdr:from>
    <xdr:to>
      <xdr:col>1</xdr:col>
      <xdr:colOff>1117600</xdr:colOff>
      <xdr:row>30</xdr:row>
      <xdr:rowOff>673100</xdr:rowOff>
    </xdr:to>
    <xdr:pic>
      <xdr:nvPicPr>
        <xdr:cNvPr id="237" name="Obrázek 236">
          <a:extLst>
            <a:ext uri="{FF2B5EF4-FFF2-40B4-BE49-F238E27FC236}">
              <a16:creationId xmlns:a16="http://schemas.microsoft.com/office/drawing/2014/main" id="{522BF6B2-2966-5A44-9909-C8853C80E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41562" y="21247100"/>
          <a:ext cx="744538" cy="6223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40</xdr:row>
      <xdr:rowOff>50800</xdr:rowOff>
    </xdr:from>
    <xdr:to>
      <xdr:col>1</xdr:col>
      <xdr:colOff>1264337</xdr:colOff>
      <xdr:row>40</xdr:row>
      <xdr:rowOff>736600</xdr:rowOff>
    </xdr:to>
    <xdr:pic>
      <xdr:nvPicPr>
        <xdr:cNvPr id="238" name="Obrázek 237">
          <a:extLst>
            <a:ext uri="{FF2B5EF4-FFF2-40B4-BE49-F238E27FC236}">
              <a16:creationId xmlns:a16="http://schemas.microsoft.com/office/drawing/2014/main" id="{F94300AC-1F3A-9947-8C87-647EB5308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87600" y="28867100"/>
          <a:ext cx="845237" cy="68580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6</xdr:row>
      <xdr:rowOff>114300</xdr:rowOff>
    </xdr:from>
    <xdr:to>
      <xdr:col>1</xdr:col>
      <xdr:colOff>1104900</xdr:colOff>
      <xdr:row>6</xdr:row>
      <xdr:rowOff>705427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CB215A8C-8B7C-564C-92CF-4B8806F37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00" y="3022600"/>
          <a:ext cx="406400" cy="59112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41</xdr:row>
      <xdr:rowOff>14111</xdr:rowOff>
    </xdr:from>
    <xdr:to>
      <xdr:col>1</xdr:col>
      <xdr:colOff>1308100</xdr:colOff>
      <xdr:row>41</xdr:row>
      <xdr:rowOff>726826</xdr:rowOff>
    </xdr:to>
    <xdr:pic>
      <xdr:nvPicPr>
        <xdr:cNvPr id="240" name="Obrázek 239">
          <a:extLst>
            <a:ext uri="{FF2B5EF4-FFF2-40B4-BE49-F238E27FC236}">
              <a16:creationId xmlns:a16="http://schemas.microsoft.com/office/drawing/2014/main" id="{230BC162-E8B7-FD4A-A084-B90E8A528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22500" y="29592411"/>
          <a:ext cx="1054100" cy="71271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</xdr:colOff>
      <xdr:row>43</xdr:row>
      <xdr:rowOff>50800</xdr:rowOff>
    </xdr:from>
    <xdr:to>
      <xdr:col>1</xdr:col>
      <xdr:colOff>1130300</xdr:colOff>
      <xdr:row>43</xdr:row>
      <xdr:rowOff>749300</xdr:rowOff>
    </xdr:to>
    <xdr:pic>
      <xdr:nvPicPr>
        <xdr:cNvPr id="241" name="Obrázek 240">
          <a:extLst>
            <a:ext uri="{FF2B5EF4-FFF2-40B4-BE49-F238E27FC236}">
              <a16:creationId xmlns:a16="http://schemas.microsoft.com/office/drawing/2014/main" id="{F7E13921-ACE7-3C41-A2B2-7BFA4842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1153100"/>
          <a:ext cx="698500" cy="698500"/>
        </a:xfrm>
        <a:prstGeom prst="rect">
          <a:avLst/>
        </a:prstGeom>
      </xdr:spPr>
    </xdr:pic>
    <xdr:clientData/>
  </xdr:twoCellAnchor>
  <xdr:oneCellAnchor>
    <xdr:from>
      <xdr:col>1</xdr:col>
      <xdr:colOff>431800</xdr:colOff>
      <xdr:row>44</xdr:row>
      <xdr:rowOff>50800</xdr:rowOff>
    </xdr:from>
    <xdr:ext cx="698500" cy="698500"/>
    <xdr:pic>
      <xdr:nvPicPr>
        <xdr:cNvPr id="242" name="Obrázek 241">
          <a:extLst>
            <a:ext uri="{FF2B5EF4-FFF2-40B4-BE49-F238E27FC236}">
              <a16:creationId xmlns:a16="http://schemas.microsoft.com/office/drawing/2014/main" id="{F772C21B-BEE9-724F-8E6B-AF2C50289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1915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45</xdr:row>
      <xdr:rowOff>50800</xdr:rowOff>
    </xdr:from>
    <xdr:ext cx="698500" cy="698500"/>
    <xdr:pic>
      <xdr:nvPicPr>
        <xdr:cNvPr id="243" name="Obrázek 242">
          <a:extLst>
            <a:ext uri="{FF2B5EF4-FFF2-40B4-BE49-F238E27FC236}">
              <a16:creationId xmlns:a16="http://schemas.microsoft.com/office/drawing/2014/main" id="{D7544A52-EFC7-004B-97B2-2226F6DA7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2677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46</xdr:row>
      <xdr:rowOff>50800</xdr:rowOff>
    </xdr:from>
    <xdr:ext cx="698500" cy="698500"/>
    <xdr:pic>
      <xdr:nvPicPr>
        <xdr:cNvPr id="244" name="Obrázek 243">
          <a:extLst>
            <a:ext uri="{FF2B5EF4-FFF2-40B4-BE49-F238E27FC236}">
              <a16:creationId xmlns:a16="http://schemas.microsoft.com/office/drawing/2014/main" id="{D3418EE0-5C5E-AE45-B2D5-F1DD0E9C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3439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32</xdr:row>
      <xdr:rowOff>165100</xdr:rowOff>
    </xdr:from>
    <xdr:ext cx="755650" cy="434975"/>
    <xdr:pic>
      <xdr:nvPicPr>
        <xdr:cNvPr id="245" name="image9.png">
          <a:extLst>
            <a:ext uri="{FF2B5EF4-FFF2-40B4-BE49-F238E27FC236}">
              <a16:creationId xmlns:a16="http://schemas.microsoft.com/office/drawing/2014/main" id="{5619F516-D068-254C-9329-26177085D5C1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01900" y="22885400"/>
          <a:ext cx="755650" cy="434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558800</xdr:colOff>
      <xdr:row>31</xdr:row>
      <xdr:rowOff>127000</xdr:rowOff>
    </xdr:from>
    <xdr:ext cx="755650" cy="434975"/>
    <xdr:pic>
      <xdr:nvPicPr>
        <xdr:cNvPr id="246" name="image9.png">
          <a:extLst>
            <a:ext uri="{FF2B5EF4-FFF2-40B4-BE49-F238E27FC236}">
              <a16:creationId xmlns:a16="http://schemas.microsoft.com/office/drawing/2014/main" id="{F9D320EB-7D54-DD48-9F6C-70238E51242C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27300" y="22085300"/>
          <a:ext cx="755650" cy="4349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380999</xdr:colOff>
      <xdr:row>47</xdr:row>
      <xdr:rowOff>228600</xdr:rowOff>
    </xdr:from>
    <xdr:to>
      <xdr:col>1</xdr:col>
      <xdr:colOff>1502316</xdr:colOff>
      <xdr:row>47</xdr:row>
      <xdr:rowOff>622299</xdr:rowOff>
    </xdr:to>
    <xdr:pic>
      <xdr:nvPicPr>
        <xdr:cNvPr id="247" name="Obrázek 246">
          <a:extLst>
            <a:ext uri="{FF2B5EF4-FFF2-40B4-BE49-F238E27FC236}">
              <a16:creationId xmlns:a16="http://schemas.microsoft.com/office/drawing/2014/main" id="{49FD5489-5F1A-B345-B92A-C4D85636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4378900"/>
          <a:ext cx="1121317" cy="393699"/>
        </a:xfrm>
        <a:prstGeom prst="rect">
          <a:avLst/>
        </a:prstGeom>
      </xdr:spPr>
    </xdr:pic>
    <xdr:clientData/>
  </xdr:twoCellAnchor>
  <xdr:oneCellAnchor>
    <xdr:from>
      <xdr:col>1</xdr:col>
      <xdr:colOff>380999</xdr:colOff>
      <xdr:row>48</xdr:row>
      <xdr:rowOff>228600</xdr:rowOff>
    </xdr:from>
    <xdr:ext cx="1121317" cy="393699"/>
    <xdr:pic>
      <xdr:nvPicPr>
        <xdr:cNvPr id="248" name="Obrázek 247">
          <a:extLst>
            <a:ext uri="{FF2B5EF4-FFF2-40B4-BE49-F238E27FC236}">
              <a16:creationId xmlns:a16="http://schemas.microsoft.com/office/drawing/2014/main" id="{5BE27764-0B1F-944E-BF91-ECE7D6657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5140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380999</xdr:colOff>
      <xdr:row>49</xdr:row>
      <xdr:rowOff>228600</xdr:rowOff>
    </xdr:from>
    <xdr:ext cx="1121317" cy="393699"/>
    <xdr:pic>
      <xdr:nvPicPr>
        <xdr:cNvPr id="249" name="Obrázek 248">
          <a:extLst>
            <a:ext uri="{FF2B5EF4-FFF2-40B4-BE49-F238E27FC236}">
              <a16:creationId xmlns:a16="http://schemas.microsoft.com/office/drawing/2014/main" id="{DCFF282E-2824-9940-B390-5EDF9AAF8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5902900"/>
          <a:ext cx="1121317" cy="393699"/>
        </a:xfrm>
        <a:prstGeom prst="rect">
          <a:avLst/>
        </a:prstGeom>
      </xdr:spPr>
    </xdr:pic>
    <xdr:clientData/>
  </xdr:oneCellAnchor>
  <xdr:twoCellAnchor editAs="oneCell">
    <xdr:from>
      <xdr:col>1</xdr:col>
      <xdr:colOff>596900</xdr:colOff>
      <xdr:row>42</xdr:row>
      <xdr:rowOff>63500</xdr:rowOff>
    </xdr:from>
    <xdr:to>
      <xdr:col>1</xdr:col>
      <xdr:colOff>1181100</xdr:colOff>
      <xdr:row>42</xdr:row>
      <xdr:rowOff>663928</xdr:rowOff>
    </xdr:to>
    <xdr:pic>
      <xdr:nvPicPr>
        <xdr:cNvPr id="250" name="Obrázek 249">
          <a:extLst>
            <a:ext uri="{FF2B5EF4-FFF2-40B4-BE49-F238E27FC236}">
              <a16:creationId xmlns:a16="http://schemas.microsoft.com/office/drawing/2014/main" id="{150090E4-26D2-134E-899A-C922C8B39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5400" y="30403800"/>
          <a:ext cx="584200" cy="600428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584201</xdr:colOff>
      <xdr:row>51</xdr:row>
      <xdr:rowOff>50800</xdr:rowOff>
    </xdr:from>
    <xdr:to>
      <xdr:col>1</xdr:col>
      <xdr:colOff>1193801</xdr:colOff>
      <xdr:row>51</xdr:row>
      <xdr:rowOff>704166</xdr:rowOff>
    </xdr:to>
    <xdr:pic>
      <xdr:nvPicPr>
        <xdr:cNvPr id="251" name="Obrázek 250">
          <a:extLst>
            <a:ext uri="{FF2B5EF4-FFF2-40B4-BE49-F238E27FC236}">
              <a16:creationId xmlns:a16="http://schemas.microsoft.com/office/drawing/2014/main" id="{069CC38A-ABBE-D043-B1F8-529766B1D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52701" y="37249100"/>
          <a:ext cx="609600" cy="65336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52</xdr:row>
      <xdr:rowOff>50800</xdr:rowOff>
    </xdr:from>
    <xdr:to>
      <xdr:col>1</xdr:col>
      <xdr:colOff>1143000</xdr:colOff>
      <xdr:row>52</xdr:row>
      <xdr:rowOff>736543</xdr:rowOff>
    </xdr:to>
    <xdr:pic>
      <xdr:nvPicPr>
        <xdr:cNvPr id="252" name="Obrázek 251">
          <a:extLst>
            <a:ext uri="{FF2B5EF4-FFF2-40B4-BE49-F238E27FC236}">
              <a16:creationId xmlns:a16="http://schemas.microsoft.com/office/drawing/2014/main" id="{75E21ADE-2847-9A46-A4C4-69371B061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03500" y="38011100"/>
          <a:ext cx="508000" cy="685743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53</xdr:row>
      <xdr:rowOff>88900</xdr:rowOff>
    </xdr:from>
    <xdr:to>
      <xdr:col>1</xdr:col>
      <xdr:colOff>1181100</xdr:colOff>
      <xdr:row>53</xdr:row>
      <xdr:rowOff>728436</xdr:rowOff>
    </xdr:to>
    <xdr:pic>
      <xdr:nvPicPr>
        <xdr:cNvPr id="253" name="Obrázek 252">
          <a:extLst>
            <a:ext uri="{FF2B5EF4-FFF2-40B4-BE49-F238E27FC236}">
              <a16:creationId xmlns:a16="http://schemas.microsoft.com/office/drawing/2014/main" id="{661F99BF-7122-1544-84AC-160D64BED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" y="38811200"/>
          <a:ext cx="596900" cy="639536"/>
        </a:xfrm>
        <a:prstGeom prst="rect">
          <a:avLst/>
        </a:prstGeom>
      </xdr:spPr>
    </xdr:pic>
    <xdr:clientData/>
  </xdr:twoCellAnchor>
  <xdr:oneCellAnchor>
    <xdr:from>
      <xdr:col>1</xdr:col>
      <xdr:colOff>685800</xdr:colOff>
      <xdr:row>57</xdr:row>
      <xdr:rowOff>76200</xdr:rowOff>
    </xdr:from>
    <xdr:ext cx="370898" cy="571500"/>
    <xdr:pic>
      <xdr:nvPicPr>
        <xdr:cNvPr id="254" name="Obrázek 253">
          <a:extLst>
            <a:ext uri="{FF2B5EF4-FFF2-40B4-BE49-F238E27FC236}">
              <a16:creationId xmlns:a16="http://schemas.microsoft.com/office/drawing/2014/main" id="{0972148F-C9F8-1D48-8097-2C9508340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1846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56</xdr:row>
      <xdr:rowOff>76200</xdr:rowOff>
    </xdr:from>
    <xdr:ext cx="370898" cy="571500"/>
    <xdr:pic>
      <xdr:nvPicPr>
        <xdr:cNvPr id="255" name="Obrázek 254">
          <a:extLst>
            <a:ext uri="{FF2B5EF4-FFF2-40B4-BE49-F238E27FC236}">
              <a16:creationId xmlns:a16="http://schemas.microsoft.com/office/drawing/2014/main" id="{80AAB4AB-F7AB-124D-BEFD-FA4CEFAFA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1084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55</xdr:row>
      <xdr:rowOff>76200</xdr:rowOff>
    </xdr:from>
    <xdr:ext cx="370898" cy="571500"/>
    <xdr:pic>
      <xdr:nvPicPr>
        <xdr:cNvPr id="256" name="Obrázek 255">
          <a:extLst>
            <a:ext uri="{FF2B5EF4-FFF2-40B4-BE49-F238E27FC236}">
              <a16:creationId xmlns:a16="http://schemas.microsoft.com/office/drawing/2014/main" id="{4F21027F-3F51-1747-AB89-3C586FF38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0322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54</xdr:row>
      <xdr:rowOff>76200</xdr:rowOff>
    </xdr:from>
    <xdr:ext cx="370898" cy="571500"/>
    <xdr:pic>
      <xdr:nvPicPr>
        <xdr:cNvPr id="257" name="Obrázek 256">
          <a:extLst>
            <a:ext uri="{FF2B5EF4-FFF2-40B4-BE49-F238E27FC236}">
              <a16:creationId xmlns:a16="http://schemas.microsoft.com/office/drawing/2014/main" id="{BDBD98EF-4119-2346-AA2D-2485E6297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39560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58</xdr:row>
      <xdr:rowOff>12700</xdr:rowOff>
    </xdr:from>
    <xdr:ext cx="914400" cy="685800"/>
    <xdr:pic>
      <xdr:nvPicPr>
        <xdr:cNvPr id="258" name="Obrázek 257">
          <a:extLst>
            <a:ext uri="{FF2B5EF4-FFF2-40B4-BE49-F238E27FC236}">
              <a16:creationId xmlns:a16="http://schemas.microsoft.com/office/drawing/2014/main" id="{CF2DB04A-0BED-384C-8366-C3335ADF4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2545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59</xdr:row>
      <xdr:rowOff>12700</xdr:rowOff>
    </xdr:from>
    <xdr:ext cx="914400" cy="685800"/>
    <xdr:pic>
      <xdr:nvPicPr>
        <xdr:cNvPr id="259" name="Obrázek 258">
          <a:extLst>
            <a:ext uri="{FF2B5EF4-FFF2-40B4-BE49-F238E27FC236}">
              <a16:creationId xmlns:a16="http://schemas.microsoft.com/office/drawing/2014/main" id="{5B6CA455-D425-714B-933B-3FF58DF4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3307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60</xdr:row>
      <xdr:rowOff>12700</xdr:rowOff>
    </xdr:from>
    <xdr:ext cx="914400" cy="685800"/>
    <xdr:pic>
      <xdr:nvPicPr>
        <xdr:cNvPr id="260" name="Obrázek 259">
          <a:extLst>
            <a:ext uri="{FF2B5EF4-FFF2-40B4-BE49-F238E27FC236}">
              <a16:creationId xmlns:a16="http://schemas.microsoft.com/office/drawing/2014/main" id="{B449ECD3-0889-9E4B-8B4D-6F452A34F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4069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61</xdr:row>
      <xdr:rowOff>12700</xdr:rowOff>
    </xdr:from>
    <xdr:ext cx="914400" cy="685800"/>
    <xdr:pic>
      <xdr:nvPicPr>
        <xdr:cNvPr id="261" name="Obrázek 260">
          <a:extLst>
            <a:ext uri="{FF2B5EF4-FFF2-40B4-BE49-F238E27FC236}">
              <a16:creationId xmlns:a16="http://schemas.microsoft.com/office/drawing/2014/main" id="{DD7645FF-A737-AC49-9FAC-9CC072B9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4831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62</xdr:row>
      <xdr:rowOff>63500</xdr:rowOff>
    </xdr:from>
    <xdr:ext cx="698500" cy="654151"/>
    <xdr:pic>
      <xdr:nvPicPr>
        <xdr:cNvPr id="262" name="Obrázek 261">
          <a:extLst>
            <a:ext uri="{FF2B5EF4-FFF2-40B4-BE49-F238E27FC236}">
              <a16:creationId xmlns:a16="http://schemas.microsoft.com/office/drawing/2014/main" id="{037E2E75-2CE4-0748-B4AC-0BF49949B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5643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63</xdr:row>
      <xdr:rowOff>63500</xdr:rowOff>
    </xdr:from>
    <xdr:ext cx="698500" cy="654151"/>
    <xdr:pic>
      <xdr:nvPicPr>
        <xdr:cNvPr id="263" name="Obrázek 262">
          <a:extLst>
            <a:ext uri="{FF2B5EF4-FFF2-40B4-BE49-F238E27FC236}">
              <a16:creationId xmlns:a16="http://schemas.microsoft.com/office/drawing/2014/main" id="{893FDBB9-9828-D14B-9FDC-09DCBB686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6405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64</xdr:row>
      <xdr:rowOff>63500</xdr:rowOff>
    </xdr:from>
    <xdr:ext cx="698500" cy="654151"/>
    <xdr:pic>
      <xdr:nvPicPr>
        <xdr:cNvPr id="264" name="Obrázek 263">
          <a:extLst>
            <a:ext uri="{FF2B5EF4-FFF2-40B4-BE49-F238E27FC236}">
              <a16:creationId xmlns:a16="http://schemas.microsoft.com/office/drawing/2014/main" id="{911A49D2-4029-5F4E-AFAC-70900F2B2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7167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65</xdr:row>
      <xdr:rowOff>63500</xdr:rowOff>
    </xdr:from>
    <xdr:ext cx="698500" cy="654151"/>
    <xdr:pic>
      <xdr:nvPicPr>
        <xdr:cNvPr id="265" name="Obrázek 264">
          <a:extLst>
            <a:ext uri="{FF2B5EF4-FFF2-40B4-BE49-F238E27FC236}">
              <a16:creationId xmlns:a16="http://schemas.microsoft.com/office/drawing/2014/main" id="{72F6A84C-9B22-F84F-9AA0-C5C443A0E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7929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292100</xdr:colOff>
      <xdr:row>66</xdr:row>
      <xdr:rowOff>50800</xdr:rowOff>
    </xdr:from>
    <xdr:ext cx="952500" cy="586639"/>
    <xdr:pic>
      <xdr:nvPicPr>
        <xdr:cNvPr id="266" name="Obrázek 265">
          <a:extLst>
            <a:ext uri="{FF2B5EF4-FFF2-40B4-BE49-F238E27FC236}">
              <a16:creationId xmlns:a16="http://schemas.microsoft.com/office/drawing/2014/main" id="{152B81BD-7511-E548-99E7-0ABB63BB5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60600" y="48679100"/>
          <a:ext cx="952500" cy="586639"/>
        </a:xfrm>
        <a:prstGeom prst="rect">
          <a:avLst/>
        </a:prstGeom>
      </xdr:spPr>
    </xdr:pic>
    <xdr:clientData/>
  </xdr:oneCellAnchor>
  <xdr:oneCellAnchor>
    <xdr:from>
      <xdr:col>1</xdr:col>
      <xdr:colOff>584200</xdr:colOff>
      <xdr:row>67</xdr:row>
      <xdr:rowOff>88900</xdr:rowOff>
    </xdr:from>
    <xdr:ext cx="596900" cy="639536"/>
    <xdr:pic>
      <xdr:nvPicPr>
        <xdr:cNvPr id="267" name="Obrázek 266">
          <a:extLst>
            <a:ext uri="{FF2B5EF4-FFF2-40B4-BE49-F238E27FC236}">
              <a16:creationId xmlns:a16="http://schemas.microsoft.com/office/drawing/2014/main" id="{C9E186A1-7057-E045-88AD-6374083D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" y="49479200"/>
          <a:ext cx="596900" cy="639536"/>
        </a:xfrm>
        <a:prstGeom prst="rect">
          <a:avLst/>
        </a:prstGeom>
      </xdr:spPr>
    </xdr:pic>
    <xdr:clientData/>
  </xdr:oneCellAnchor>
  <xdr:twoCellAnchor editAs="oneCell">
    <xdr:from>
      <xdr:col>1</xdr:col>
      <xdr:colOff>444500</xdr:colOff>
      <xdr:row>114</xdr:row>
      <xdr:rowOff>139700</xdr:rowOff>
    </xdr:from>
    <xdr:to>
      <xdr:col>1</xdr:col>
      <xdr:colOff>1222870</xdr:colOff>
      <xdr:row>114</xdr:row>
      <xdr:rowOff>685800</xdr:rowOff>
    </xdr:to>
    <xdr:pic>
      <xdr:nvPicPr>
        <xdr:cNvPr id="268" name="Obrázek 267">
          <a:extLst>
            <a:ext uri="{FF2B5EF4-FFF2-40B4-BE49-F238E27FC236}">
              <a16:creationId xmlns:a16="http://schemas.microsoft.com/office/drawing/2014/main" id="{738DAF63-036D-0449-8A83-82EB5DD94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5344000"/>
          <a:ext cx="778370" cy="546100"/>
        </a:xfrm>
        <a:prstGeom prst="rect">
          <a:avLst/>
        </a:prstGeom>
      </xdr:spPr>
    </xdr:pic>
    <xdr:clientData/>
  </xdr:twoCellAnchor>
  <xdr:oneCellAnchor>
    <xdr:from>
      <xdr:col>1</xdr:col>
      <xdr:colOff>444500</xdr:colOff>
      <xdr:row>115</xdr:row>
      <xdr:rowOff>139700</xdr:rowOff>
    </xdr:from>
    <xdr:ext cx="778370" cy="546100"/>
    <xdr:pic>
      <xdr:nvPicPr>
        <xdr:cNvPr id="269" name="Obrázek 268">
          <a:extLst>
            <a:ext uri="{FF2B5EF4-FFF2-40B4-BE49-F238E27FC236}">
              <a16:creationId xmlns:a16="http://schemas.microsoft.com/office/drawing/2014/main" id="{C74A387B-97DB-A046-B88E-F59A28238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6106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116</xdr:row>
      <xdr:rowOff>139700</xdr:rowOff>
    </xdr:from>
    <xdr:ext cx="778370" cy="546100"/>
    <xdr:pic>
      <xdr:nvPicPr>
        <xdr:cNvPr id="270" name="Obrázek 269">
          <a:extLst>
            <a:ext uri="{FF2B5EF4-FFF2-40B4-BE49-F238E27FC236}">
              <a16:creationId xmlns:a16="http://schemas.microsoft.com/office/drawing/2014/main" id="{5E5542FF-8821-574D-AE3B-C99865514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6868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117</xdr:row>
      <xdr:rowOff>139700</xdr:rowOff>
    </xdr:from>
    <xdr:ext cx="778370" cy="546100"/>
    <xdr:pic>
      <xdr:nvPicPr>
        <xdr:cNvPr id="271" name="Obrázek 270">
          <a:extLst>
            <a:ext uri="{FF2B5EF4-FFF2-40B4-BE49-F238E27FC236}">
              <a16:creationId xmlns:a16="http://schemas.microsoft.com/office/drawing/2014/main" id="{CFE4291B-90EE-544A-8A4D-86E0E909D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7630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118</xdr:row>
      <xdr:rowOff>139700</xdr:rowOff>
    </xdr:from>
    <xdr:ext cx="778370" cy="546100"/>
    <xdr:pic>
      <xdr:nvPicPr>
        <xdr:cNvPr id="272" name="Obrázek 271">
          <a:extLst>
            <a:ext uri="{FF2B5EF4-FFF2-40B4-BE49-F238E27FC236}">
              <a16:creationId xmlns:a16="http://schemas.microsoft.com/office/drawing/2014/main" id="{2C4CC628-A048-7C4A-B5ED-67D64DAC2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8392000"/>
          <a:ext cx="778370" cy="546100"/>
        </a:xfrm>
        <a:prstGeom prst="rect">
          <a:avLst/>
        </a:prstGeom>
      </xdr:spPr>
    </xdr:pic>
    <xdr:clientData/>
  </xdr:oneCellAnchor>
  <xdr:twoCellAnchor editAs="oneCell">
    <xdr:from>
      <xdr:col>1</xdr:col>
      <xdr:colOff>355600</xdr:colOff>
      <xdr:row>130</xdr:row>
      <xdr:rowOff>38100</xdr:rowOff>
    </xdr:from>
    <xdr:to>
      <xdr:col>1</xdr:col>
      <xdr:colOff>1358900</xdr:colOff>
      <xdr:row>130</xdr:row>
      <xdr:rowOff>749300</xdr:rowOff>
    </xdr:to>
    <xdr:pic>
      <xdr:nvPicPr>
        <xdr:cNvPr id="273" name="Obrázek 272">
          <a:extLst>
            <a:ext uri="{FF2B5EF4-FFF2-40B4-BE49-F238E27FC236}">
              <a16:creationId xmlns:a16="http://schemas.microsoft.com/office/drawing/2014/main" id="{1017C2F2-A869-B34F-BB75-46BBBB772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24100" y="97434400"/>
          <a:ext cx="1003300" cy="711200"/>
        </a:xfrm>
        <a:prstGeom prst="rect">
          <a:avLst/>
        </a:prstGeom>
      </xdr:spPr>
    </xdr:pic>
    <xdr:clientData/>
  </xdr:twoCellAnchor>
  <xdr:oneCellAnchor>
    <xdr:from>
      <xdr:col>1</xdr:col>
      <xdr:colOff>355600</xdr:colOff>
      <xdr:row>131</xdr:row>
      <xdr:rowOff>38100</xdr:rowOff>
    </xdr:from>
    <xdr:ext cx="1003300" cy="711200"/>
    <xdr:pic>
      <xdr:nvPicPr>
        <xdr:cNvPr id="274" name="Obrázek 273">
          <a:extLst>
            <a:ext uri="{FF2B5EF4-FFF2-40B4-BE49-F238E27FC236}">
              <a16:creationId xmlns:a16="http://schemas.microsoft.com/office/drawing/2014/main" id="{7CAD238A-2CEA-A549-A635-0628CA934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24100" y="98196400"/>
          <a:ext cx="1003300" cy="711200"/>
        </a:xfrm>
        <a:prstGeom prst="rect">
          <a:avLst/>
        </a:prstGeom>
      </xdr:spPr>
    </xdr:pic>
    <xdr:clientData/>
  </xdr:oneCellAnchor>
  <xdr:twoCellAnchor editAs="oneCell">
    <xdr:from>
      <xdr:col>1</xdr:col>
      <xdr:colOff>558800</xdr:colOff>
      <xdr:row>134</xdr:row>
      <xdr:rowOff>50800</xdr:rowOff>
    </xdr:from>
    <xdr:to>
      <xdr:col>1</xdr:col>
      <xdr:colOff>1160611</xdr:colOff>
      <xdr:row>134</xdr:row>
      <xdr:rowOff>723900</xdr:rowOff>
    </xdr:to>
    <xdr:pic>
      <xdr:nvPicPr>
        <xdr:cNvPr id="275" name="Obrázek 274">
          <a:extLst>
            <a:ext uri="{FF2B5EF4-FFF2-40B4-BE49-F238E27FC236}">
              <a16:creationId xmlns:a16="http://schemas.microsoft.com/office/drawing/2014/main" id="{EAD8706D-A878-5044-892B-005C5D315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27300" y="100495100"/>
          <a:ext cx="601811" cy="6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139</xdr:row>
      <xdr:rowOff>12700</xdr:rowOff>
    </xdr:from>
    <xdr:to>
      <xdr:col>1</xdr:col>
      <xdr:colOff>1270000</xdr:colOff>
      <xdr:row>139</xdr:row>
      <xdr:rowOff>723900</xdr:rowOff>
    </xdr:to>
    <xdr:pic>
      <xdr:nvPicPr>
        <xdr:cNvPr id="276" name="Obrázek 275">
          <a:extLst>
            <a:ext uri="{FF2B5EF4-FFF2-40B4-BE49-F238E27FC236}">
              <a16:creationId xmlns:a16="http://schemas.microsoft.com/office/drawing/2014/main" id="{5EC22788-30DB-DA44-86C0-D3F1474CD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27300" y="104267000"/>
          <a:ext cx="711200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74</xdr:row>
      <xdr:rowOff>12700</xdr:rowOff>
    </xdr:from>
    <xdr:to>
      <xdr:col>1</xdr:col>
      <xdr:colOff>1295400</xdr:colOff>
      <xdr:row>74</xdr:row>
      <xdr:rowOff>726333</xdr:rowOff>
    </xdr:to>
    <xdr:pic>
      <xdr:nvPicPr>
        <xdr:cNvPr id="277" name="Obrázek 276">
          <a:extLst>
            <a:ext uri="{FF2B5EF4-FFF2-40B4-BE49-F238E27FC236}">
              <a16:creationId xmlns:a16="http://schemas.microsoft.com/office/drawing/2014/main" id="{CA9F63B2-095D-694C-9B87-22667E666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527300" y="54737000"/>
          <a:ext cx="736600" cy="713633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75</xdr:row>
      <xdr:rowOff>50800</xdr:rowOff>
    </xdr:from>
    <xdr:to>
      <xdr:col>1</xdr:col>
      <xdr:colOff>1193800</xdr:colOff>
      <xdr:row>75</xdr:row>
      <xdr:rowOff>745067</xdr:rowOff>
    </xdr:to>
    <xdr:pic>
      <xdr:nvPicPr>
        <xdr:cNvPr id="278" name="Obrázek 277">
          <a:extLst>
            <a:ext uri="{FF2B5EF4-FFF2-40B4-BE49-F238E27FC236}">
              <a16:creationId xmlns:a16="http://schemas.microsoft.com/office/drawing/2014/main" id="{F9D2AB11-E86C-4F40-BE18-24F640541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25700" y="55537100"/>
          <a:ext cx="736600" cy="694267"/>
        </a:xfrm>
        <a:prstGeom prst="rect">
          <a:avLst/>
        </a:prstGeom>
      </xdr:spPr>
    </xdr:pic>
    <xdr:clientData/>
  </xdr:twoCellAnchor>
  <xdr:oneCellAnchor>
    <xdr:from>
      <xdr:col>1</xdr:col>
      <xdr:colOff>330200</xdr:colOff>
      <xdr:row>78</xdr:row>
      <xdr:rowOff>76200</xdr:rowOff>
    </xdr:from>
    <xdr:ext cx="1073150" cy="641350"/>
    <xdr:pic>
      <xdr:nvPicPr>
        <xdr:cNvPr id="279" name="image4.png">
          <a:extLst>
            <a:ext uri="{FF2B5EF4-FFF2-40B4-BE49-F238E27FC236}">
              <a16:creationId xmlns:a16="http://schemas.microsoft.com/office/drawing/2014/main" id="{6B1F83C5-9613-A640-BB62-B2BC07865B99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298700" y="57848500"/>
          <a:ext cx="1073150" cy="641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520700</xdr:colOff>
      <xdr:row>79</xdr:row>
      <xdr:rowOff>85725</xdr:rowOff>
    </xdr:from>
    <xdr:ext cx="482600" cy="625475"/>
    <xdr:pic>
      <xdr:nvPicPr>
        <xdr:cNvPr id="280" name="image6.png">
          <a:extLst>
            <a:ext uri="{FF2B5EF4-FFF2-40B4-BE49-F238E27FC236}">
              <a16:creationId xmlns:a16="http://schemas.microsoft.com/office/drawing/2014/main" id="{6328C38F-1739-5046-B43E-66C668FFBA14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489200" y="58620025"/>
          <a:ext cx="482600" cy="6254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393700</xdr:colOff>
      <xdr:row>123</xdr:row>
      <xdr:rowOff>76200</xdr:rowOff>
    </xdr:from>
    <xdr:to>
      <xdr:col>1</xdr:col>
      <xdr:colOff>1295684</xdr:colOff>
      <xdr:row>123</xdr:row>
      <xdr:rowOff>647700</xdr:rowOff>
    </xdr:to>
    <xdr:pic>
      <xdr:nvPicPr>
        <xdr:cNvPr id="281" name="Obrázek 280">
          <a:extLst>
            <a:ext uri="{FF2B5EF4-FFF2-40B4-BE49-F238E27FC236}">
              <a16:creationId xmlns:a16="http://schemas.microsoft.com/office/drawing/2014/main" id="{57DF60F3-B5A8-0D4B-BEC0-49DB998D6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62200" y="92138500"/>
          <a:ext cx="901984" cy="571500"/>
        </a:xfrm>
        <a:prstGeom prst="rect">
          <a:avLst/>
        </a:prstGeom>
      </xdr:spPr>
    </xdr:pic>
    <xdr:clientData/>
  </xdr:twoCellAnchor>
  <xdr:oneCellAnchor>
    <xdr:from>
      <xdr:col>1</xdr:col>
      <xdr:colOff>698500</xdr:colOff>
      <xdr:row>82</xdr:row>
      <xdr:rowOff>88900</xdr:rowOff>
    </xdr:from>
    <xdr:ext cx="457200" cy="660400"/>
    <xdr:pic>
      <xdr:nvPicPr>
        <xdr:cNvPr id="282" name="image27.png">
          <a:extLst>
            <a:ext uri="{FF2B5EF4-FFF2-40B4-BE49-F238E27FC236}">
              <a16:creationId xmlns:a16="http://schemas.microsoft.com/office/drawing/2014/main" id="{71ABE016-0FD7-9D4E-9E9C-404D86B86A02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667000" y="60909200"/>
          <a:ext cx="457200" cy="6604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444500</xdr:colOff>
      <xdr:row>83</xdr:row>
      <xdr:rowOff>101600</xdr:rowOff>
    </xdr:from>
    <xdr:to>
      <xdr:col>1</xdr:col>
      <xdr:colOff>1414533</xdr:colOff>
      <xdr:row>83</xdr:row>
      <xdr:rowOff>635000</xdr:rowOff>
    </xdr:to>
    <xdr:pic>
      <xdr:nvPicPr>
        <xdr:cNvPr id="283" name="Obrázek 282">
          <a:extLst>
            <a:ext uri="{FF2B5EF4-FFF2-40B4-BE49-F238E27FC236}">
              <a16:creationId xmlns:a16="http://schemas.microsoft.com/office/drawing/2014/main" id="{E69AB2E8-9165-2440-AF46-345E763DB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413000" y="61683900"/>
          <a:ext cx="970033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126</xdr:row>
      <xdr:rowOff>12700</xdr:rowOff>
    </xdr:from>
    <xdr:to>
      <xdr:col>1</xdr:col>
      <xdr:colOff>1180281</xdr:colOff>
      <xdr:row>126</xdr:row>
      <xdr:rowOff>723900</xdr:rowOff>
    </xdr:to>
    <xdr:pic>
      <xdr:nvPicPr>
        <xdr:cNvPr id="284" name="Obrázek 283">
          <a:extLst>
            <a:ext uri="{FF2B5EF4-FFF2-40B4-BE49-F238E27FC236}">
              <a16:creationId xmlns:a16="http://schemas.microsoft.com/office/drawing/2014/main" id="{A85E8FBC-D052-3449-9785-B03AE363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60600" y="94361000"/>
          <a:ext cx="888181" cy="711200"/>
        </a:xfrm>
        <a:prstGeom prst="rect">
          <a:avLst/>
        </a:prstGeom>
      </xdr:spPr>
    </xdr:pic>
    <xdr:clientData/>
  </xdr:twoCellAnchor>
  <xdr:oneCellAnchor>
    <xdr:from>
      <xdr:col>1</xdr:col>
      <xdr:colOff>298450</xdr:colOff>
      <xdr:row>127</xdr:row>
      <xdr:rowOff>79375</xdr:rowOff>
    </xdr:from>
    <xdr:ext cx="857250" cy="593725"/>
    <xdr:pic>
      <xdr:nvPicPr>
        <xdr:cNvPr id="285" name="image3.png">
          <a:extLst>
            <a:ext uri="{FF2B5EF4-FFF2-40B4-BE49-F238E27FC236}">
              <a16:creationId xmlns:a16="http://schemas.microsoft.com/office/drawing/2014/main" id="{C6AF8257-C5B8-CD4B-8272-BB3C5BA4F73E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266950" y="95189675"/>
          <a:ext cx="857250" cy="59372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508000</xdr:colOff>
      <xdr:row>128</xdr:row>
      <xdr:rowOff>114300</xdr:rowOff>
    </xdr:from>
    <xdr:to>
      <xdr:col>1</xdr:col>
      <xdr:colOff>1104900</xdr:colOff>
      <xdr:row>128</xdr:row>
      <xdr:rowOff>630584</xdr:rowOff>
    </xdr:to>
    <xdr:pic>
      <xdr:nvPicPr>
        <xdr:cNvPr id="286" name="Obrázek 285">
          <a:extLst>
            <a:ext uri="{FF2B5EF4-FFF2-40B4-BE49-F238E27FC236}">
              <a16:creationId xmlns:a16="http://schemas.microsoft.com/office/drawing/2014/main" id="{2B9A4134-6AF2-524C-9413-B5CBEF3F7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476500" y="95986600"/>
          <a:ext cx="596900" cy="516284"/>
        </a:xfrm>
        <a:prstGeom prst="rect">
          <a:avLst/>
        </a:prstGeom>
      </xdr:spPr>
    </xdr:pic>
    <xdr:clientData/>
  </xdr:twoCellAnchor>
  <xdr:oneCellAnchor>
    <xdr:from>
      <xdr:col>1</xdr:col>
      <xdr:colOff>508000</xdr:colOff>
      <xdr:row>129</xdr:row>
      <xdr:rowOff>114300</xdr:rowOff>
    </xdr:from>
    <xdr:ext cx="596900" cy="516284"/>
    <xdr:pic>
      <xdr:nvPicPr>
        <xdr:cNvPr id="287" name="Obrázek 286">
          <a:extLst>
            <a:ext uri="{FF2B5EF4-FFF2-40B4-BE49-F238E27FC236}">
              <a16:creationId xmlns:a16="http://schemas.microsoft.com/office/drawing/2014/main" id="{E1F1B3A6-E2A7-354F-BD1A-084812DC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476500" y="96748600"/>
          <a:ext cx="596900" cy="516284"/>
        </a:xfrm>
        <a:prstGeom prst="rect">
          <a:avLst/>
        </a:prstGeom>
      </xdr:spPr>
    </xdr:pic>
    <xdr:clientData/>
  </xdr:oneCellAnchor>
  <xdr:oneCellAnchor>
    <xdr:from>
      <xdr:col>1</xdr:col>
      <xdr:colOff>596900</xdr:colOff>
      <xdr:row>85</xdr:row>
      <xdr:rowOff>63500</xdr:rowOff>
    </xdr:from>
    <xdr:ext cx="584200" cy="600428"/>
    <xdr:pic>
      <xdr:nvPicPr>
        <xdr:cNvPr id="288" name="Obrázek 287">
          <a:extLst>
            <a:ext uri="{FF2B5EF4-FFF2-40B4-BE49-F238E27FC236}">
              <a16:creationId xmlns:a16="http://schemas.microsoft.com/office/drawing/2014/main" id="{59DB42C3-75EE-2B43-B1A3-191F84984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5400" y="63169800"/>
          <a:ext cx="584200" cy="600428"/>
        </a:xfrm>
        <a:prstGeom prst="rect">
          <a:avLst/>
        </a:prstGeom>
      </xdr:spPr>
    </xdr:pic>
    <xdr:clientData/>
  </xdr:oneCellAnchor>
  <xdr:twoCellAnchor editAs="oneCell">
    <xdr:from>
      <xdr:col>1</xdr:col>
      <xdr:colOff>290645</xdr:colOff>
      <xdr:row>86</xdr:row>
      <xdr:rowOff>103055</xdr:rowOff>
    </xdr:from>
    <xdr:to>
      <xdr:col>1</xdr:col>
      <xdr:colOff>1461955</xdr:colOff>
      <xdr:row>86</xdr:row>
      <xdr:rowOff>585655</xdr:rowOff>
    </xdr:to>
    <xdr:pic>
      <xdr:nvPicPr>
        <xdr:cNvPr id="289" name="Obrázek 288">
          <a:extLst>
            <a:ext uri="{FF2B5EF4-FFF2-40B4-BE49-F238E27FC236}">
              <a16:creationId xmlns:a16="http://schemas.microsoft.com/office/drawing/2014/main" id="{C2723604-BB45-B646-98E1-C7EA19650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16200000">
          <a:off x="2603500" y="63627000"/>
          <a:ext cx="482600" cy="11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660400</xdr:colOff>
      <xdr:row>87</xdr:row>
      <xdr:rowOff>88900</xdr:rowOff>
    </xdr:from>
    <xdr:to>
      <xdr:col>1</xdr:col>
      <xdr:colOff>1320800</xdr:colOff>
      <xdr:row>87</xdr:row>
      <xdr:rowOff>656254</xdr:rowOff>
    </xdr:to>
    <xdr:pic>
      <xdr:nvPicPr>
        <xdr:cNvPr id="290" name="Obrázek 289">
          <a:extLst>
            <a:ext uri="{FF2B5EF4-FFF2-40B4-BE49-F238E27FC236}">
              <a16:creationId xmlns:a16="http://schemas.microsoft.com/office/drawing/2014/main" id="{1EDF99B4-5D86-DB49-82E5-65A9A162D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4719200"/>
          <a:ext cx="660400" cy="567354"/>
        </a:xfrm>
        <a:prstGeom prst="rect">
          <a:avLst/>
        </a:prstGeom>
      </xdr:spPr>
    </xdr:pic>
    <xdr:clientData/>
  </xdr:twoCellAnchor>
  <xdr:oneCellAnchor>
    <xdr:from>
      <xdr:col>1</xdr:col>
      <xdr:colOff>660400</xdr:colOff>
      <xdr:row>88</xdr:row>
      <xdr:rowOff>88900</xdr:rowOff>
    </xdr:from>
    <xdr:ext cx="660400" cy="567354"/>
    <xdr:pic>
      <xdr:nvPicPr>
        <xdr:cNvPr id="291" name="Obrázek 290">
          <a:extLst>
            <a:ext uri="{FF2B5EF4-FFF2-40B4-BE49-F238E27FC236}">
              <a16:creationId xmlns:a16="http://schemas.microsoft.com/office/drawing/2014/main" id="{3626FA55-0170-C54D-AA48-97EBED12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5481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89</xdr:row>
      <xdr:rowOff>88900</xdr:rowOff>
    </xdr:from>
    <xdr:ext cx="660400" cy="567354"/>
    <xdr:pic>
      <xdr:nvPicPr>
        <xdr:cNvPr id="292" name="Obrázek 291">
          <a:extLst>
            <a:ext uri="{FF2B5EF4-FFF2-40B4-BE49-F238E27FC236}">
              <a16:creationId xmlns:a16="http://schemas.microsoft.com/office/drawing/2014/main" id="{93355C61-2555-7B4F-8D96-43E8C2452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6243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90</xdr:row>
      <xdr:rowOff>88900</xdr:rowOff>
    </xdr:from>
    <xdr:ext cx="660400" cy="567354"/>
    <xdr:pic>
      <xdr:nvPicPr>
        <xdr:cNvPr id="293" name="Obrázek 292">
          <a:extLst>
            <a:ext uri="{FF2B5EF4-FFF2-40B4-BE49-F238E27FC236}">
              <a16:creationId xmlns:a16="http://schemas.microsoft.com/office/drawing/2014/main" id="{0A8ACDEA-8A6F-AC4D-B22F-5928D86E8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7005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91</xdr:row>
      <xdr:rowOff>88900</xdr:rowOff>
    </xdr:from>
    <xdr:ext cx="660400" cy="567354"/>
    <xdr:pic>
      <xdr:nvPicPr>
        <xdr:cNvPr id="294" name="Obrázek 293">
          <a:extLst>
            <a:ext uri="{FF2B5EF4-FFF2-40B4-BE49-F238E27FC236}">
              <a16:creationId xmlns:a16="http://schemas.microsoft.com/office/drawing/2014/main" id="{692C88CC-50E4-3044-A71A-F1BAA914E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7767200"/>
          <a:ext cx="660400" cy="567354"/>
        </a:xfrm>
        <a:prstGeom prst="rect">
          <a:avLst/>
        </a:prstGeom>
      </xdr:spPr>
    </xdr:pic>
    <xdr:clientData/>
  </xdr:oneCellAnchor>
  <xdr:twoCellAnchor editAs="oneCell">
    <xdr:from>
      <xdr:col>1</xdr:col>
      <xdr:colOff>622301</xdr:colOff>
      <xdr:row>92</xdr:row>
      <xdr:rowOff>76200</xdr:rowOff>
    </xdr:from>
    <xdr:to>
      <xdr:col>1</xdr:col>
      <xdr:colOff>1412289</xdr:colOff>
      <xdr:row>92</xdr:row>
      <xdr:rowOff>736600</xdr:rowOff>
    </xdr:to>
    <xdr:pic>
      <xdr:nvPicPr>
        <xdr:cNvPr id="295" name="Obrázek 294">
          <a:extLst>
            <a:ext uri="{FF2B5EF4-FFF2-40B4-BE49-F238E27FC236}">
              <a16:creationId xmlns:a16="http://schemas.microsoft.com/office/drawing/2014/main" id="{58945A65-E05A-DD4E-BD12-304C448D6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68516500"/>
          <a:ext cx="789988" cy="660400"/>
        </a:xfrm>
        <a:prstGeom prst="rect">
          <a:avLst/>
        </a:prstGeom>
      </xdr:spPr>
    </xdr:pic>
    <xdr:clientData/>
  </xdr:twoCellAnchor>
  <xdr:oneCellAnchor>
    <xdr:from>
      <xdr:col>1</xdr:col>
      <xdr:colOff>622301</xdr:colOff>
      <xdr:row>93</xdr:row>
      <xdr:rowOff>76200</xdr:rowOff>
    </xdr:from>
    <xdr:ext cx="789988" cy="660400"/>
    <xdr:pic>
      <xdr:nvPicPr>
        <xdr:cNvPr id="296" name="Obrázek 295">
          <a:extLst>
            <a:ext uri="{FF2B5EF4-FFF2-40B4-BE49-F238E27FC236}">
              <a16:creationId xmlns:a16="http://schemas.microsoft.com/office/drawing/2014/main" id="{BDE0C2F1-7388-B445-B4D2-93F9D0376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69278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94</xdr:row>
      <xdr:rowOff>76200</xdr:rowOff>
    </xdr:from>
    <xdr:ext cx="789988" cy="660400"/>
    <xdr:pic>
      <xdr:nvPicPr>
        <xdr:cNvPr id="297" name="Obrázek 296">
          <a:extLst>
            <a:ext uri="{FF2B5EF4-FFF2-40B4-BE49-F238E27FC236}">
              <a16:creationId xmlns:a16="http://schemas.microsoft.com/office/drawing/2014/main" id="{B4CBAB2B-58DD-F64A-843F-DBD783979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0040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95</xdr:row>
      <xdr:rowOff>76200</xdr:rowOff>
    </xdr:from>
    <xdr:ext cx="789988" cy="660400"/>
    <xdr:pic>
      <xdr:nvPicPr>
        <xdr:cNvPr id="298" name="Obrázek 297">
          <a:extLst>
            <a:ext uri="{FF2B5EF4-FFF2-40B4-BE49-F238E27FC236}">
              <a16:creationId xmlns:a16="http://schemas.microsoft.com/office/drawing/2014/main" id="{794D8B9A-63EC-284C-9DF5-9C5D3D1E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0802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96</xdr:row>
      <xdr:rowOff>76200</xdr:rowOff>
    </xdr:from>
    <xdr:ext cx="789988" cy="660400"/>
    <xdr:pic>
      <xdr:nvPicPr>
        <xdr:cNvPr id="299" name="Obrázek 298">
          <a:extLst>
            <a:ext uri="{FF2B5EF4-FFF2-40B4-BE49-F238E27FC236}">
              <a16:creationId xmlns:a16="http://schemas.microsoft.com/office/drawing/2014/main" id="{D8424403-48DC-6543-A79C-C488D5059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1564500"/>
          <a:ext cx="789988" cy="660400"/>
        </a:xfrm>
        <a:prstGeom prst="rect">
          <a:avLst/>
        </a:prstGeom>
      </xdr:spPr>
    </xdr:pic>
    <xdr:clientData/>
  </xdr:oneCellAnchor>
  <xdr:twoCellAnchor editAs="oneCell">
    <xdr:from>
      <xdr:col>1</xdr:col>
      <xdr:colOff>546100</xdr:colOff>
      <xdr:row>97</xdr:row>
      <xdr:rowOff>38100</xdr:rowOff>
    </xdr:from>
    <xdr:to>
      <xdr:col>1</xdr:col>
      <xdr:colOff>1282700</xdr:colOff>
      <xdr:row>97</xdr:row>
      <xdr:rowOff>719927</xdr:rowOff>
    </xdr:to>
    <xdr:pic>
      <xdr:nvPicPr>
        <xdr:cNvPr id="300" name="Obrázek 299">
          <a:extLst>
            <a:ext uri="{FF2B5EF4-FFF2-40B4-BE49-F238E27FC236}">
              <a16:creationId xmlns:a16="http://schemas.microsoft.com/office/drawing/2014/main" id="{06B1E094-E8A2-984A-876A-1FAAF1436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14600" y="72288400"/>
          <a:ext cx="736600" cy="681827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98</xdr:row>
      <xdr:rowOff>38100</xdr:rowOff>
    </xdr:from>
    <xdr:to>
      <xdr:col>1</xdr:col>
      <xdr:colOff>1320800</xdr:colOff>
      <xdr:row>98</xdr:row>
      <xdr:rowOff>719927</xdr:rowOff>
    </xdr:to>
    <xdr:pic>
      <xdr:nvPicPr>
        <xdr:cNvPr id="301" name="Obrázek 300">
          <a:extLst>
            <a:ext uri="{FF2B5EF4-FFF2-40B4-BE49-F238E27FC236}">
              <a16:creationId xmlns:a16="http://schemas.microsoft.com/office/drawing/2014/main" id="{B15EC7B7-87E4-EE46-A3FF-FA8F2EAD9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52700" y="73050400"/>
          <a:ext cx="736600" cy="681827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99</xdr:row>
      <xdr:rowOff>127000</xdr:rowOff>
    </xdr:from>
    <xdr:to>
      <xdr:col>1</xdr:col>
      <xdr:colOff>1219200</xdr:colOff>
      <xdr:row>99</xdr:row>
      <xdr:rowOff>643284</xdr:rowOff>
    </xdr:to>
    <xdr:pic>
      <xdr:nvPicPr>
        <xdr:cNvPr id="302" name="Obrázek 301">
          <a:extLst>
            <a:ext uri="{FF2B5EF4-FFF2-40B4-BE49-F238E27FC236}">
              <a16:creationId xmlns:a16="http://schemas.microsoft.com/office/drawing/2014/main" id="{A0042196-B1C2-6E49-9486-1965990F3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90800" y="73901300"/>
          <a:ext cx="596900" cy="516284"/>
        </a:xfrm>
        <a:prstGeom prst="rect">
          <a:avLst/>
        </a:prstGeom>
      </xdr:spPr>
    </xdr:pic>
    <xdr:clientData/>
  </xdr:twoCellAnchor>
  <xdr:oneCellAnchor>
    <xdr:from>
      <xdr:col>1</xdr:col>
      <xdr:colOff>622300</xdr:colOff>
      <xdr:row>100</xdr:row>
      <xdr:rowOff>127000</xdr:rowOff>
    </xdr:from>
    <xdr:ext cx="596900" cy="516284"/>
    <xdr:pic>
      <xdr:nvPicPr>
        <xdr:cNvPr id="303" name="Obrázek 302">
          <a:extLst>
            <a:ext uri="{FF2B5EF4-FFF2-40B4-BE49-F238E27FC236}">
              <a16:creationId xmlns:a16="http://schemas.microsoft.com/office/drawing/2014/main" id="{08CF5723-2682-A54C-A043-DD0FBAD26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90800" y="74663300"/>
          <a:ext cx="596900" cy="516284"/>
        </a:xfrm>
        <a:prstGeom prst="rect">
          <a:avLst/>
        </a:prstGeom>
      </xdr:spPr>
    </xdr:pic>
    <xdr:clientData/>
  </xdr:oneCellAnchor>
  <xdr:twoCellAnchor editAs="oneCell">
    <xdr:from>
      <xdr:col>1</xdr:col>
      <xdr:colOff>495300</xdr:colOff>
      <xdr:row>101</xdr:row>
      <xdr:rowOff>25400</xdr:rowOff>
    </xdr:from>
    <xdr:to>
      <xdr:col>1</xdr:col>
      <xdr:colOff>1117600</xdr:colOff>
      <xdr:row>101</xdr:row>
      <xdr:rowOff>604783</xdr:rowOff>
    </xdr:to>
    <xdr:pic>
      <xdr:nvPicPr>
        <xdr:cNvPr id="304" name="Obrázek 303">
          <a:extLst>
            <a:ext uri="{FF2B5EF4-FFF2-40B4-BE49-F238E27FC236}">
              <a16:creationId xmlns:a16="http://schemas.microsoft.com/office/drawing/2014/main" id="{0E055265-092D-A746-8A78-5E86AAB26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463800" y="75323700"/>
          <a:ext cx="622300" cy="579383"/>
        </a:xfrm>
        <a:prstGeom prst="rect">
          <a:avLst/>
        </a:prstGeom>
      </xdr:spPr>
    </xdr:pic>
    <xdr:clientData/>
  </xdr:twoCellAnchor>
  <xdr:oneCellAnchor>
    <xdr:from>
      <xdr:col>1</xdr:col>
      <xdr:colOff>254000</xdr:colOff>
      <xdr:row>102</xdr:row>
      <xdr:rowOff>14111</xdr:rowOff>
    </xdr:from>
    <xdr:ext cx="1054100" cy="712715"/>
    <xdr:pic>
      <xdr:nvPicPr>
        <xdr:cNvPr id="305" name="Obrázek 304">
          <a:extLst>
            <a:ext uri="{FF2B5EF4-FFF2-40B4-BE49-F238E27FC236}">
              <a16:creationId xmlns:a16="http://schemas.microsoft.com/office/drawing/2014/main" id="{BC62E7F5-500E-AF4E-A85C-B921A16AB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22500" y="76074411"/>
          <a:ext cx="1054100" cy="712715"/>
        </a:xfrm>
        <a:prstGeom prst="rect">
          <a:avLst/>
        </a:prstGeom>
      </xdr:spPr>
    </xdr:pic>
    <xdr:clientData/>
  </xdr:oneCellAnchor>
  <xdr:twoCellAnchor editAs="oneCell">
    <xdr:from>
      <xdr:col>1</xdr:col>
      <xdr:colOff>546100</xdr:colOff>
      <xdr:row>103</xdr:row>
      <xdr:rowOff>101600</xdr:rowOff>
    </xdr:from>
    <xdr:to>
      <xdr:col>1</xdr:col>
      <xdr:colOff>1667417</xdr:colOff>
      <xdr:row>103</xdr:row>
      <xdr:rowOff>495299</xdr:rowOff>
    </xdr:to>
    <xdr:pic>
      <xdr:nvPicPr>
        <xdr:cNvPr id="306" name="Obrázek 305">
          <a:extLst>
            <a:ext uri="{FF2B5EF4-FFF2-40B4-BE49-F238E27FC236}">
              <a16:creationId xmlns:a16="http://schemas.microsoft.com/office/drawing/2014/main" id="{F41AEB50-C54B-3745-9A90-93FAFF36E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6923900"/>
          <a:ext cx="1121317" cy="393699"/>
        </a:xfrm>
        <a:prstGeom prst="rect">
          <a:avLst/>
        </a:prstGeom>
      </xdr:spPr>
    </xdr:pic>
    <xdr:clientData/>
  </xdr:twoCellAnchor>
  <xdr:oneCellAnchor>
    <xdr:from>
      <xdr:col>1</xdr:col>
      <xdr:colOff>546100</xdr:colOff>
      <xdr:row>104</xdr:row>
      <xdr:rowOff>101600</xdr:rowOff>
    </xdr:from>
    <xdr:ext cx="1121317" cy="393699"/>
    <xdr:pic>
      <xdr:nvPicPr>
        <xdr:cNvPr id="307" name="Obrázek 306">
          <a:extLst>
            <a:ext uri="{FF2B5EF4-FFF2-40B4-BE49-F238E27FC236}">
              <a16:creationId xmlns:a16="http://schemas.microsoft.com/office/drawing/2014/main" id="{B7C0AF99-4563-BE46-B10D-653C4944D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7685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546100</xdr:colOff>
      <xdr:row>105</xdr:row>
      <xdr:rowOff>101600</xdr:rowOff>
    </xdr:from>
    <xdr:ext cx="1121317" cy="393699"/>
    <xdr:pic>
      <xdr:nvPicPr>
        <xdr:cNvPr id="308" name="Obrázek 307">
          <a:extLst>
            <a:ext uri="{FF2B5EF4-FFF2-40B4-BE49-F238E27FC236}">
              <a16:creationId xmlns:a16="http://schemas.microsoft.com/office/drawing/2014/main" id="{8BACE9F9-5DA7-1441-B7F2-BD9EF1B30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8447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106</xdr:row>
      <xdr:rowOff>50800</xdr:rowOff>
    </xdr:from>
    <xdr:ext cx="698500" cy="698500"/>
    <xdr:pic>
      <xdr:nvPicPr>
        <xdr:cNvPr id="309" name="Obrázek 308">
          <a:extLst>
            <a:ext uri="{FF2B5EF4-FFF2-40B4-BE49-F238E27FC236}">
              <a16:creationId xmlns:a16="http://schemas.microsoft.com/office/drawing/2014/main" id="{D9C3C647-B953-EA4A-BB16-D7289B6B5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79159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107</xdr:row>
      <xdr:rowOff>50800</xdr:rowOff>
    </xdr:from>
    <xdr:ext cx="698500" cy="698500"/>
    <xdr:pic>
      <xdr:nvPicPr>
        <xdr:cNvPr id="310" name="Obrázek 309">
          <a:extLst>
            <a:ext uri="{FF2B5EF4-FFF2-40B4-BE49-F238E27FC236}">
              <a16:creationId xmlns:a16="http://schemas.microsoft.com/office/drawing/2014/main" id="{5953A55D-82D3-5F4E-AE8A-DCB054D88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79921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108</xdr:row>
      <xdr:rowOff>50800</xdr:rowOff>
    </xdr:from>
    <xdr:ext cx="698500" cy="698500"/>
    <xdr:pic>
      <xdr:nvPicPr>
        <xdr:cNvPr id="311" name="Obrázek 310">
          <a:extLst>
            <a:ext uri="{FF2B5EF4-FFF2-40B4-BE49-F238E27FC236}">
              <a16:creationId xmlns:a16="http://schemas.microsoft.com/office/drawing/2014/main" id="{940C7835-7CCC-A843-83A1-CF2703060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80683100"/>
          <a:ext cx="698500" cy="6985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571500</xdr:colOff>
      <xdr:row>112</xdr:row>
      <xdr:rowOff>88900</xdr:rowOff>
    </xdr:from>
    <xdr:to>
      <xdr:col>1</xdr:col>
      <xdr:colOff>1531495</xdr:colOff>
      <xdr:row>113</xdr:row>
      <xdr:rowOff>0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37605701-AB9D-0641-BB17-B3FFFF04B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40000" y="83769200"/>
          <a:ext cx="959995" cy="6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127000</xdr:rowOff>
    </xdr:from>
    <xdr:to>
      <xdr:col>1</xdr:col>
      <xdr:colOff>1473200</xdr:colOff>
      <xdr:row>113</xdr:row>
      <xdr:rowOff>637053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DE50212F-D359-6F4D-9F84-C108253E7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540000" y="84569300"/>
          <a:ext cx="901700" cy="510053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132</xdr:row>
      <xdr:rowOff>50801</xdr:rowOff>
    </xdr:from>
    <xdr:to>
      <xdr:col>1</xdr:col>
      <xdr:colOff>1253494</xdr:colOff>
      <xdr:row>132</xdr:row>
      <xdr:rowOff>635001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44D19C64-B2AD-F44B-8535-FA2409BA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63800" y="98971101"/>
          <a:ext cx="758194" cy="584200"/>
        </a:xfrm>
        <a:prstGeom prst="rect">
          <a:avLst/>
        </a:prstGeom>
      </xdr:spPr>
    </xdr:pic>
    <xdr:clientData/>
  </xdr:twoCellAnchor>
  <xdr:twoCellAnchor editAs="oneCell">
    <xdr:from>
      <xdr:col>1</xdr:col>
      <xdr:colOff>469900</xdr:colOff>
      <xdr:row>133</xdr:row>
      <xdr:rowOff>12700</xdr:rowOff>
    </xdr:from>
    <xdr:to>
      <xdr:col>1</xdr:col>
      <xdr:colOff>1511300</xdr:colOff>
      <xdr:row>133</xdr:row>
      <xdr:rowOff>667738</xdr:rowOff>
    </xdr:to>
    <xdr:pic>
      <xdr:nvPicPr>
        <xdr:cNvPr id="315" name="Obrázek 314">
          <a:extLst>
            <a:ext uri="{FF2B5EF4-FFF2-40B4-BE49-F238E27FC236}">
              <a16:creationId xmlns:a16="http://schemas.microsoft.com/office/drawing/2014/main" id="{CE106C6C-49E1-3342-A550-59428C3E6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438400" y="99695000"/>
          <a:ext cx="1041400" cy="65503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141</xdr:row>
      <xdr:rowOff>88901</xdr:rowOff>
    </xdr:from>
    <xdr:to>
      <xdr:col>1</xdr:col>
      <xdr:colOff>1155700</xdr:colOff>
      <xdr:row>141</xdr:row>
      <xdr:rowOff>701223</xdr:rowOff>
    </xdr:to>
    <xdr:pic>
      <xdr:nvPicPr>
        <xdr:cNvPr id="316" name="Obrázek 315">
          <a:extLst>
            <a:ext uri="{FF2B5EF4-FFF2-40B4-BE49-F238E27FC236}">
              <a16:creationId xmlns:a16="http://schemas.microsoft.com/office/drawing/2014/main" id="{D463DDF5-641C-994A-992E-1DE8C0B73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00" y="105867201"/>
          <a:ext cx="457200" cy="61232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4</xdr:row>
      <xdr:rowOff>101600</xdr:rowOff>
    </xdr:from>
    <xdr:to>
      <xdr:col>1</xdr:col>
      <xdr:colOff>1244665</xdr:colOff>
      <xdr:row>4</xdr:row>
      <xdr:rowOff>698500</xdr:rowOff>
    </xdr:to>
    <xdr:pic>
      <xdr:nvPicPr>
        <xdr:cNvPr id="317" name="Obrázek 316">
          <a:extLst>
            <a:ext uri="{FF2B5EF4-FFF2-40B4-BE49-F238E27FC236}">
              <a16:creationId xmlns:a16="http://schemas.microsoft.com/office/drawing/2014/main" id="{EE3FC80C-8819-3843-A701-20E6590C4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8100" y="1485900"/>
          <a:ext cx="635065" cy="5969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</xdr:row>
      <xdr:rowOff>114300</xdr:rowOff>
    </xdr:from>
    <xdr:to>
      <xdr:col>1</xdr:col>
      <xdr:colOff>1206500</xdr:colOff>
      <xdr:row>5</xdr:row>
      <xdr:rowOff>673100</xdr:rowOff>
    </xdr:to>
    <xdr:pic>
      <xdr:nvPicPr>
        <xdr:cNvPr id="318" name="Obrázek 317">
          <a:extLst>
            <a:ext uri="{FF2B5EF4-FFF2-40B4-BE49-F238E27FC236}">
              <a16:creationId xmlns:a16="http://schemas.microsoft.com/office/drawing/2014/main" id="{5B8863C2-7171-754E-B2F0-397B855AF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40000" y="2260600"/>
          <a:ext cx="635000" cy="558800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7</xdr:row>
      <xdr:rowOff>152400</xdr:rowOff>
    </xdr:from>
    <xdr:to>
      <xdr:col>1</xdr:col>
      <xdr:colOff>1270000</xdr:colOff>
      <xdr:row>7</xdr:row>
      <xdr:rowOff>571500</xdr:rowOff>
    </xdr:to>
    <xdr:pic>
      <xdr:nvPicPr>
        <xdr:cNvPr id="319" name="Obrázek 318">
          <a:extLst>
            <a:ext uri="{FF2B5EF4-FFF2-40B4-BE49-F238E27FC236}">
              <a16:creationId xmlns:a16="http://schemas.microsoft.com/office/drawing/2014/main" id="{4638B2D8-A445-124C-964C-10CE1E1C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2667000" y="3670300"/>
          <a:ext cx="419100" cy="7239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8</xdr:row>
      <xdr:rowOff>50800</xdr:rowOff>
    </xdr:from>
    <xdr:to>
      <xdr:col>1</xdr:col>
      <xdr:colOff>1244600</xdr:colOff>
      <xdr:row>8</xdr:row>
      <xdr:rowOff>637439</xdr:rowOff>
    </xdr:to>
    <xdr:pic>
      <xdr:nvPicPr>
        <xdr:cNvPr id="320" name="Obrázek 319">
          <a:extLst>
            <a:ext uri="{FF2B5EF4-FFF2-40B4-BE49-F238E27FC236}">
              <a16:creationId xmlns:a16="http://schemas.microsoft.com/office/drawing/2014/main" id="{644E46CA-4C86-F14E-9E45-4CF8F1E20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60600" y="4483100"/>
          <a:ext cx="952500" cy="586639"/>
        </a:xfrm>
        <a:prstGeom prst="rect">
          <a:avLst/>
        </a:prstGeom>
      </xdr:spPr>
    </xdr:pic>
    <xdr:clientData/>
  </xdr:twoCellAnchor>
  <xdr:twoCellAnchor editAs="oneCell">
    <xdr:from>
      <xdr:col>1</xdr:col>
      <xdr:colOff>469900</xdr:colOff>
      <xdr:row>9</xdr:row>
      <xdr:rowOff>76200</xdr:rowOff>
    </xdr:from>
    <xdr:to>
      <xdr:col>1</xdr:col>
      <xdr:colOff>1270000</xdr:colOff>
      <xdr:row>9</xdr:row>
      <xdr:rowOff>659759</xdr:rowOff>
    </xdr:to>
    <xdr:pic>
      <xdr:nvPicPr>
        <xdr:cNvPr id="321" name="Obrázek 320">
          <a:extLst>
            <a:ext uri="{FF2B5EF4-FFF2-40B4-BE49-F238E27FC236}">
              <a16:creationId xmlns:a16="http://schemas.microsoft.com/office/drawing/2014/main" id="{51DD6316-67CA-9D48-9DD0-30A440077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38400" y="5270500"/>
          <a:ext cx="800100" cy="58355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10</xdr:row>
      <xdr:rowOff>63500</xdr:rowOff>
    </xdr:from>
    <xdr:to>
      <xdr:col>1</xdr:col>
      <xdr:colOff>1231900</xdr:colOff>
      <xdr:row>10</xdr:row>
      <xdr:rowOff>717651</xdr:rowOff>
    </xdr:to>
    <xdr:pic>
      <xdr:nvPicPr>
        <xdr:cNvPr id="322" name="Obrázek 321">
          <a:extLst>
            <a:ext uri="{FF2B5EF4-FFF2-40B4-BE49-F238E27FC236}">
              <a16:creationId xmlns:a16="http://schemas.microsoft.com/office/drawing/2014/main" id="{0ACD0BC3-A6B0-0241-BA41-AE9C52822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6019800"/>
          <a:ext cx="698500" cy="654151"/>
        </a:xfrm>
        <a:prstGeom prst="rect">
          <a:avLst/>
        </a:prstGeom>
      </xdr:spPr>
    </xdr:pic>
    <xdr:clientData/>
  </xdr:twoCellAnchor>
  <xdr:oneCellAnchor>
    <xdr:from>
      <xdr:col>1</xdr:col>
      <xdr:colOff>533400</xdr:colOff>
      <xdr:row>11</xdr:row>
      <xdr:rowOff>63500</xdr:rowOff>
    </xdr:from>
    <xdr:ext cx="698500" cy="654151"/>
    <xdr:pic>
      <xdr:nvPicPr>
        <xdr:cNvPr id="323" name="Obrázek 322">
          <a:extLst>
            <a:ext uri="{FF2B5EF4-FFF2-40B4-BE49-F238E27FC236}">
              <a16:creationId xmlns:a16="http://schemas.microsoft.com/office/drawing/2014/main" id="{ED41AC29-7853-674C-AE82-118BA9250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6781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12</xdr:row>
      <xdr:rowOff>63500</xdr:rowOff>
    </xdr:from>
    <xdr:ext cx="698500" cy="654151"/>
    <xdr:pic>
      <xdr:nvPicPr>
        <xdr:cNvPr id="324" name="Obrázek 323">
          <a:extLst>
            <a:ext uri="{FF2B5EF4-FFF2-40B4-BE49-F238E27FC236}">
              <a16:creationId xmlns:a16="http://schemas.microsoft.com/office/drawing/2014/main" id="{4891FA30-D92B-4449-A4E1-C4E3117C6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7543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13</xdr:row>
      <xdr:rowOff>63500</xdr:rowOff>
    </xdr:from>
    <xdr:ext cx="698500" cy="654151"/>
    <xdr:pic>
      <xdr:nvPicPr>
        <xdr:cNvPr id="325" name="Obrázek 324">
          <a:extLst>
            <a:ext uri="{FF2B5EF4-FFF2-40B4-BE49-F238E27FC236}">
              <a16:creationId xmlns:a16="http://schemas.microsoft.com/office/drawing/2014/main" id="{46339F70-FF77-BD41-A44B-D460E3F44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8305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14</xdr:row>
      <xdr:rowOff>63500</xdr:rowOff>
    </xdr:from>
    <xdr:ext cx="698500" cy="654151"/>
    <xdr:pic>
      <xdr:nvPicPr>
        <xdr:cNvPr id="326" name="Obrázek 325">
          <a:extLst>
            <a:ext uri="{FF2B5EF4-FFF2-40B4-BE49-F238E27FC236}">
              <a16:creationId xmlns:a16="http://schemas.microsoft.com/office/drawing/2014/main" id="{E2C78340-6B85-6446-A61C-7F8DE3956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9067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15</xdr:row>
      <xdr:rowOff>25400</xdr:rowOff>
    </xdr:from>
    <xdr:ext cx="914400" cy="685800"/>
    <xdr:pic>
      <xdr:nvPicPr>
        <xdr:cNvPr id="327" name="Obrázek 326">
          <a:extLst>
            <a:ext uri="{FF2B5EF4-FFF2-40B4-BE49-F238E27FC236}">
              <a16:creationId xmlns:a16="http://schemas.microsoft.com/office/drawing/2014/main" id="{8AC47E1E-9CEF-C142-A6E8-B1DCD4576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97917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16</xdr:row>
      <xdr:rowOff>50800</xdr:rowOff>
    </xdr:from>
    <xdr:ext cx="914400" cy="685800"/>
    <xdr:pic>
      <xdr:nvPicPr>
        <xdr:cNvPr id="328" name="Obrázek 327">
          <a:extLst>
            <a:ext uri="{FF2B5EF4-FFF2-40B4-BE49-F238E27FC236}">
              <a16:creationId xmlns:a16="http://schemas.microsoft.com/office/drawing/2014/main" id="{763B7A8C-528F-AF4A-ABA9-C56FB5E2B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0579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17</xdr:row>
      <xdr:rowOff>50800</xdr:rowOff>
    </xdr:from>
    <xdr:ext cx="914400" cy="685800"/>
    <xdr:pic>
      <xdr:nvPicPr>
        <xdr:cNvPr id="329" name="Obrázek 328">
          <a:extLst>
            <a:ext uri="{FF2B5EF4-FFF2-40B4-BE49-F238E27FC236}">
              <a16:creationId xmlns:a16="http://schemas.microsoft.com/office/drawing/2014/main" id="{DE219A2F-7881-A04C-9E6D-705E06241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1341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18</xdr:row>
      <xdr:rowOff>50800</xdr:rowOff>
    </xdr:from>
    <xdr:ext cx="914400" cy="685800"/>
    <xdr:pic>
      <xdr:nvPicPr>
        <xdr:cNvPr id="330" name="Obrázek 329">
          <a:extLst>
            <a:ext uri="{FF2B5EF4-FFF2-40B4-BE49-F238E27FC236}">
              <a16:creationId xmlns:a16="http://schemas.microsoft.com/office/drawing/2014/main" id="{C7B4190B-077B-074F-B378-49489A97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2103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19</xdr:row>
      <xdr:rowOff>50800</xdr:rowOff>
    </xdr:from>
    <xdr:ext cx="914400" cy="685800"/>
    <xdr:pic>
      <xdr:nvPicPr>
        <xdr:cNvPr id="331" name="Obrázek 330">
          <a:extLst>
            <a:ext uri="{FF2B5EF4-FFF2-40B4-BE49-F238E27FC236}">
              <a16:creationId xmlns:a16="http://schemas.microsoft.com/office/drawing/2014/main" id="{9832F674-133C-C843-95CC-C35952BC9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28651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20</xdr:row>
      <xdr:rowOff>50800</xdr:rowOff>
    </xdr:from>
    <xdr:ext cx="914400" cy="685800"/>
    <xdr:pic>
      <xdr:nvPicPr>
        <xdr:cNvPr id="332" name="Obrázek 331">
          <a:extLst>
            <a:ext uri="{FF2B5EF4-FFF2-40B4-BE49-F238E27FC236}">
              <a16:creationId xmlns:a16="http://schemas.microsoft.com/office/drawing/2014/main" id="{F3E4E34F-0DD0-6645-ABF7-E3E26963E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0" y="13627100"/>
          <a:ext cx="914400" cy="685800"/>
        </a:xfrm>
        <a:prstGeom prst="rect">
          <a:avLst/>
        </a:prstGeom>
      </xdr:spPr>
    </xdr:pic>
    <xdr:clientData/>
  </xdr:oneCellAnchor>
  <xdr:twoCellAnchor editAs="oneCell">
    <xdr:from>
      <xdr:col>1</xdr:col>
      <xdr:colOff>685800</xdr:colOff>
      <xdr:row>21</xdr:row>
      <xdr:rowOff>76200</xdr:rowOff>
    </xdr:from>
    <xdr:to>
      <xdr:col>1</xdr:col>
      <xdr:colOff>1056698</xdr:colOff>
      <xdr:row>21</xdr:row>
      <xdr:rowOff>647700</xdr:rowOff>
    </xdr:to>
    <xdr:pic>
      <xdr:nvPicPr>
        <xdr:cNvPr id="333" name="Obrázek 332">
          <a:extLst>
            <a:ext uri="{FF2B5EF4-FFF2-40B4-BE49-F238E27FC236}">
              <a16:creationId xmlns:a16="http://schemas.microsoft.com/office/drawing/2014/main" id="{FE16A58B-2126-744A-B18E-6B9489B6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4414500"/>
          <a:ext cx="370898" cy="571500"/>
        </a:xfrm>
        <a:prstGeom prst="rect">
          <a:avLst/>
        </a:prstGeom>
      </xdr:spPr>
    </xdr:pic>
    <xdr:clientData/>
  </xdr:twoCellAnchor>
  <xdr:oneCellAnchor>
    <xdr:from>
      <xdr:col>1</xdr:col>
      <xdr:colOff>685800</xdr:colOff>
      <xdr:row>22</xdr:row>
      <xdr:rowOff>76200</xdr:rowOff>
    </xdr:from>
    <xdr:ext cx="370898" cy="571500"/>
    <xdr:pic>
      <xdr:nvPicPr>
        <xdr:cNvPr id="334" name="Obrázek 333">
          <a:extLst>
            <a:ext uri="{FF2B5EF4-FFF2-40B4-BE49-F238E27FC236}">
              <a16:creationId xmlns:a16="http://schemas.microsoft.com/office/drawing/2014/main" id="{1D780200-B3E2-654D-B9D2-FF31DCDA5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5176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23</xdr:row>
      <xdr:rowOff>76200</xdr:rowOff>
    </xdr:from>
    <xdr:ext cx="370898" cy="571500"/>
    <xdr:pic>
      <xdr:nvPicPr>
        <xdr:cNvPr id="335" name="Obrázek 334">
          <a:extLst>
            <a:ext uri="{FF2B5EF4-FFF2-40B4-BE49-F238E27FC236}">
              <a16:creationId xmlns:a16="http://schemas.microsoft.com/office/drawing/2014/main" id="{DCC6C7E7-88BE-3B43-9AE3-9AE180B05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5938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24</xdr:row>
      <xdr:rowOff>76200</xdr:rowOff>
    </xdr:from>
    <xdr:ext cx="370898" cy="571500"/>
    <xdr:pic>
      <xdr:nvPicPr>
        <xdr:cNvPr id="336" name="Obrázek 335">
          <a:extLst>
            <a:ext uri="{FF2B5EF4-FFF2-40B4-BE49-F238E27FC236}">
              <a16:creationId xmlns:a16="http://schemas.microsoft.com/office/drawing/2014/main" id="{86015531-1328-9F4D-A037-A890FD2C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6700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25</xdr:row>
      <xdr:rowOff>76200</xdr:rowOff>
    </xdr:from>
    <xdr:ext cx="370898" cy="571500"/>
    <xdr:pic>
      <xdr:nvPicPr>
        <xdr:cNvPr id="337" name="Obrázek 336">
          <a:extLst>
            <a:ext uri="{FF2B5EF4-FFF2-40B4-BE49-F238E27FC236}">
              <a16:creationId xmlns:a16="http://schemas.microsoft.com/office/drawing/2014/main" id="{C91CEF9F-465F-E044-B2B0-DCD3F511B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7462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26</xdr:row>
      <xdr:rowOff>76200</xdr:rowOff>
    </xdr:from>
    <xdr:ext cx="370898" cy="571500"/>
    <xdr:pic>
      <xdr:nvPicPr>
        <xdr:cNvPr id="338" name="Obrázek 337">
          <a:extLst>
            <a:ext uri="{FF2B5EF4-FFF2-40B4-BE49-F238E27FC236}">
              <a16:creationId xmlns:a16="http://schemas.microsoft.com/office/drawing/2014/main" id="{D22FD6C9-790F-DC48-80AA-844AD8C78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8224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27</xdr:row>
      <xdr:rowOff>76200</xdr:rowOff>
    </xdr:from>
    <xdr:ext cx="370898" cy="571500"/>
    <xdr:pic>
      <xdr:nvPicPr>
        <xdr:cNvPr id="339" name="Obrázek 338">
          <a:extLst>
            <a:ext uri="{FF2B5EF4-FFF2-40B4-BE49-F238E27FC236}">
              <a16:creationId xmlns:a16="http://schemas.microsoft.com/office/drawing/2014/main" id="{30F04A18-3F6D-3B4F-BD4A-734E09C9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18986500"/>
          <a:ext cx="370898" cy="571500"/>
        </a:xfrm>
        <a:prstGeom prst="rect">
          <a:avLst/>
        </a:prstGeom>
      </xdr:spPr>
    </xdr:pic>
    <xdr:clientData/>
  </xdr:oneCellAnchor>
  <xdr:twoCellAnchor editAs="oneCell">
    <xdr:from>
      <xdr:col>1</xdr:col>
      <xdr:colOff>508000</xdr:colOff>
      <xdr:row>28</xdr:row>
      <xdr:rowOff>25400</xdr:rowOff>
    </xdr:from>
    <xdr:to>
      <xdr:col>1</xdr:col>
      <xdr:colOff>1208893</xdr:colOff>
      <xdr:row>28</xdr:row>
      <xdr:rowOff>736600</xdr:rowOff>
    </xdr:to>
    <xdr:pic>
      <xdr:nvPicPr>
        <xdr:cNvPr id="340" name="Obrázek 339">
          <a:extLst>
            <a:ext uri="{FF2B5EF4-FFF2-40B4-BE49-F238E27FC236}">
              <a16:creationId xmlns:a16="http://schemas.microsoft.com/office/drawing/2014/main" id="{7BA9DD19-959D-E240-8CD6-DC75B4E62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76500" y="19697700"/>
          <a:ext cx="700893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29</xdr:row>
      <xdr:rowOff>76200</xdr:rowOff>
    </xdr:from>
    <xdr:to>
      <xdr:col>1</xdr:col>
      <xdr:colOff>1162903</xdr:colOff>
      <xdr:row>29</xdr:row>
      <xdr:rowOff>723900</xdr:rowOff>
    </xdr:to>
    <xdr:pic>
      <xdr:nvPicPr>
        <xdr:cNvPr id="341" name="Obrázek 340">
          <a:extLst>
            <a:ext uri="{FF2B5EF4-FFF2-40B4-BE49-F238E27FC236}">
              <a16:creationId xmlns:a16="http://schemas.microsoft.com/office/drawing/2014/main" id="{F24CAB8D-4E5F-C742-B916-0D41C7228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5700" y="20510500"/>
          <a:ext cx="705703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373062</xdr:colOff>
      <xdr:row>30</xdr:row>
      <xdr:rowOff>50800</xdr:rowOff>
    </xdr:from>
    <xdr:to>
      <xdr:col>1</xdr:col>
      <xdr:colOff>1117600</xdr:colOff>
      <xdr:row>30</xdr:row>
      <xdr:rowOff>673100</xdr:rowOff>
    </xdr:to>
    <xdr:pic>
      <xdr:nvPicPr>
        <xdr:cNvPr id="342" name="Obrázek 341">
          <a:extLst>
            <a:ext uri="{FF2B5EF4-FFF2-40B4-BE49-F238E27FC236}">
              <a16:creationId xmlns:a16="http://schemas.microsoft.com/office/drawing/2014/main" id="{9442402B-82CF-7945-9F3C-51E96BA73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41562" y="21247100"/>
          <a:ext cx="744538" cy="6223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40</xdr:row>
      <xdr:rowOff>50800</xdr:rowOff>
    </xdr:from>
    <xdr:to>
      <xdr:col>1</xdr:col>
      <xdr:colOff>1264337</xdr:colOff>
      <xdr:row>40</xdr:row>
      <xdr:rowOff>736600</xdr:rowOff>
    </xdr:to>
    <xdr:pic>
      <xdr:nvPicPr>
        <xdr:cNvPr id="343" name="Obrázek 342">
          <a:extLst>
            <a:ext uri="{FF2B5EF4-FFF2-40B4-BE49-F238E27FC236}">
              <a16:creationId xmlns:a16="http://schemas.microsoft.com/office/drawing/2014/main" id="{7B094C9C-498D-2042-B9BD-00E87FDE2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87600" y="28867100"/>
          <a:ext cx="845237" cy="68580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6</xdr:row>
      <xdr:rowOff>114300</xdr:rowOff>
    </xdr:from>
    <xdr:to>
      <xdr:col>1</xdr:col>
      <xdr:colOff>1104900</xdr:colOff>
      <xdr:row>6</xdr:row>
      <xdr:rowOff>705427</xdr:rowOff>
    </xdr:to>
    <xdr:pic>
      <xdr:nvPicPr>
        <xdr:cNvPr id="344" name="Obrázek 343">
          <a:extLst>
            <a:ext uri="{FF2B5EF4-FFF2-40B4-BE49-F238E27FC236}">
              <a16:creationId xmlns:a16="http://schemas.microsoft.com/office/drawing/2014/main" id="{F3178A62-68C4-D447-9C53-48A7E4621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00" y="3022600"/>
          <a:ext cx="406400" cy="59112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41</xdr:row>
      <xdr:rowOff>14111</xdr:rowOff>
    </xdr:from>
    <xdr:to>
      <xdr:col>1</xdr:col>
      <xdr:colOff>1308100</xdr:colOff>
      <xdr:row>41</xdr:row>
      <xdr:rowOff>726826</xdr:rowOff>
    </xdr:to>
    <xdr:pic>
      <xdr:nvPicPr>
        <xdr:cNvPr id="345" name="Obrázek 344">
          <a:extLst>
            <a:ext uri="{FF2B5EF4-FFF2-40B4-BE49-F238E27FC236}">
              <a16:creationId xmlns:a16="http://schemas.microsoft.com/office/drawing/2014/main" id="{9138FFBE-189C-5F4C-B337-2F3BF18A2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22500" y="29592411"/>
          <a:ext cx="1054100" cy="71271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</xdr:colOff>
      <xdr:row>43</xdr:row>
      <xdr:rowOff>50800</xdr:rowOff>
    </xdr:from>
    <xdr:to>
      <xdr:col>1</xdr:col>
      <xdr:colOff>1130300</xdr:colOff>
      <xdr:row>43</xdr:row>
      <xdr:rowOff>749300</xdr:rowOff>
    </xdr:to>
    <xdr:pic>
      <xdr:nvPicPr>
        <xdr:cNvPr id="346" name="Obrázek 345">
          <a:extLst>
            <a:ext uri="{FF2B5EF4-FFF2-40B4-BE49-F238E27FC236}">
              <a16:creationId xmlns:a16="http://schemas.microsoft.com/office/drawing/2014/main" id="{9C554845-0F7A-3146-A7AA-374072319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1153100"/>
          <a:ext cx="698500" cy="698500"/>
        </a:xfrm>
        <a:prstGeom prst="rect">
          <a:avLst/>
        </a:prstGeom>
      </xdr:spPr>
    </xdr:pic>
    <xdr:clientData/>
  </xdr:twoCellAnchor>
  <xdr:oneCellAnchor>
    <xdr:from>
      <xdr:col>1</xdr:col>
      <xdr:colOff>431800</xdr:colOff>
      <xdr:row>44</xdr:row>
      <xdr:rowOff>50800</xdr:rowOff>
    </xdr:from>
    <xdr:ext cx="698500" cy="698500"/>
    <xdr:pic>
      <xdr:nvPicPr>
        <xdr:cNvPr id="347" name="Obrázek 346">
          <a:extLst>
            <a:ext uri="{FF2B5EF4-FFF2-40B4-BE49-F238E27FC236}">
              <a16:creationId xmlns:a16="http://schemas.microsoft.com/office/drawing/2014/main" id="{9A18956D-BC99-7C4F-A891-75467BE4B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1915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45</xdr:row>
      <xdr:rowOff>50800</xdr:rowOff>
    </xdr:from>
    <xdr:ext cx="698500" cy="698500"/>
    <xdr:pic>
      <xdr:nvPicPr>
        <xdr:cNvPr id="348" name="Obrázek 347">
          <a:extLst>
            <a:ext uri="{FF2B5EF4-FFF2-40B4-BE49-F238E27FC236}">
              <a16:creationId xmlns:a16="http://schemas.microsoft.com/office/drawing/2014/main" id="{5C8F5702-5756-6743-A101-7561D4D08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2677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46</xdr:row>
      <xdr:rowOff>50800</xdr:rowOff>
    </xdr:from>
    <xdr:ext cx="698500" cy="698500"/>
    <xdr:pic>
      <xdr:nvPicPr>
        <xdr:cNvPr id="349" name="Obrázek 348">
          <a:extLst>
            <a:ext uri="{FF2B5EF4-FFF2-40B4-BE49-F238E27FC236}">
              <a16:creationId xmlns:a16="http://schemas.microsoft.com/office/drawing/2014/main" id="{766EF9EB-2033-CA4F-A1A1-5F5C058D7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33439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32</xdr:row>
      <xdr:rowOff>165100</xdr:rowOff>
    </xdr:from>
    <xdr:ext cx="755650" cy="434975"/>
    <xdr:pic>
      <xdr:nvPicPr>
        <xdr:cNvPr id="350" name="image9.png">
          <a:extLst>
            <a:ext uri="{FF2B5EF4-FFF2-40B4-BE49-F238E27FC236}">
              <a16:creationId xmlns:a16="http://schemas.microsoft.com/office/drawing/2014/main" id="{8DD8DCFB-4ADD-FD4E-A59B-2240AA693406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01900" y="22885400"/>
          <a:ext cx="755650" cy="434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558800</xdr:colOff>
      <xdr:row>31</xdr:row>
      <xdr:rowOff>127000</xdr:rowOff>
    </xdr:from>
    <xdr:ext cx="755650" cy="434975"/>
    <xdr:pic>
      <xdr:nvPicPr>
        <xdr:cNvPr id="351" name="image9.png">
          <a:extLst>
            <a:ext uri="{FF2B5EF4-FFF2-40B4-BE49-F238E27FC236}">
              <a16:creationId xmlns:a16="http://schemas.microsoft.com/office/drawing/2014/main" id="{174E6CF8-91FF-624D-BC07-B81FC76BDFAD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27300" y="22085300"/>
          <a:ext cx="755650" cy="4349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380999</xdr:colOff>
      <xdr:row>47</xdr:row>
      <xdr:rowOff>228600</xdr:rowOff>
    </xdr:from>
    <xdr:to>
      <xdr:col>1</xdr:col>
      <xdr:colOff>1502316</xdr:colOff>
      <xdr:row>47</xdr:row>
      <xdr:rowOff>622299</xdr:rowOff>
    </xdr:to>
    <xdr:pic>
      <xdr:nvPicPr>
        <xdr:cNvPr id="352" name="Obrázek 351">
          <a:extLst>
            <a:ext uri="{FF2B5EF4-FFF2-40B4-BE49-F238E27FC236}">
              <a16:creationId xmlns:a16="http://schemas.microsoft.com/office/drawing/2014/main" id="{7A852B32-3E8C-7142-8390-4CD24A218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4378900"/>
          <a:ext cx="1121317" cy="393699"/>
        </a:xfrm>
        <a:prstGeom prst="rect">
          <a:avLst/>
        </a:prstGeom>
      </xdr:spPr>
    </xdr:pic>
    <xdr:clientData/>
  </xdr:twoCellAnchor>
  <xdr:oneCellAnchor>
    <xdr:from>
      <xdr:col>1</xdr:col>
      <xdr:colOff>380999</xdr:colOff>
      <xdr:row>48</xdr:row>
      <xdr:rowOff>228600</xdr:rowOff>
    </xdr:from>
    <xdr:ext cx="1121317" cy="393699"/>
    <xdr:pic>
      <xdr:nvPicPr>
        <xdr:cNvPr id="353" name="Obrázek 352">
          <a:extLst>
            <a:ext uri="{FF2B5EF4-FFF2-40B4-BE49-F238E27FC236}">
              <a16:creationId xmlns:a16="http://schemas.microsoft.com/office/drawing/2014/main" id="{2DC6D1E5-CC03-FC45-B351-37B01E72E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5140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380999</xdr:colOff>
      <xdr:row>49</xdr:row>
      <xdr:rowOff>228600</xdr:rowOff>
    </xdr:from>
    <xdr:ext cx="1121317" cy="393699"/>
    <xdr:pic>
      <xdr:nvPicPr>
        <xdr:cNvPr id="354" name="Obrázek 353">
          <a:extLst>
            <a:ext uri="{FF2B5EF4-FFF2-40B4-BE49-F238E27FC236}">
              <a16:creationId xmlns:a16="http://schemas.microsoft.com/office/drawing/2014/main" id="{2EF6C1C2-AADD-8745-A51E-A2E156D6D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349499" y="35902900"/>
          <a:ext cx="1121317" cy="393699"/>
        </a:xfrm>
        <a:prstGeom prst="rect">
          <a:avLst/>
        </a:prstGeom>
      </xdr:spPr>
    </xdr:pic>
    <xdr:clientData/>
  </xdr:oneCellAnchor>
  <xdr:twoCellAnchor editAs="oneCell">
    <xdr:from>
      <xdr:col>1</xdr:col>
      <xdr:colOff>596900</xdr:colOff>
      <xdr:row>42</xdr:row>
      <xdr:rowOff>63500</xdr:rowOff>
    </xdr:from>
    <xdr:to>
      <xdr:col>1</xdr:col>
      <xdr:colOff>1181100</xdr:colOff>
      <xdr:row>42</xdr:row>
      <xdr:rowOff>663928</xdr:rowOff>
    </xdr:to>
    <xdr:pic>
      <xdr:nvPicPr>
        <xdr:cNvPr id="355" name="Obrázek 354">
          <a:extLst>
            <a:ext uri="{FF2B5EF4-FFF2-40B4-BE49-F238E27FC236}">
              <a16:creationId xmlns:a16="http://schemas.microsoft.com/office/drawing/2014/main" id="{17AAE19A-3646-6941-B6F0-417C45B49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5400" y="30403800"/>
          <a:ext cx="584200" cy="600428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584201</xdr:colOff>
      <xdr:row>51</xdr:row>
      <xdr:rowOff>50800</xdr:rowOff>
    </xdr:from>
    <xdr:to>
      <xdr:col>1</xdr:col>
      <xdr:colOff>1193801</xdr:colOff>
      <xdr:row>51</xdr:row>
      <xdr:rowOff>704166</xdr:rowOff>
    </xdr:to>
    <xdr:pic>
      <xdr:nvPicPr>
        <xdr:cNvPr id="356" name="Obrázek 355">
          <a:extLst>
            <a:ext uri="{FF2B5EF4-FFF2-40B4-BE49-F238E27FC236}">
              <a16:creationId xmlns:a16="http://schemas.microsoft.com/office/drawing/2014/main" id="{578CFD5E-7A5F-B044-A45F-09DE40BB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52701" y="37249100"/>
          <a:ext cx="609600" cy="65336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52</xdr:row>
      <xdr:rowOff>50800</xdr:rowOff>
    </xdr:from>
    <xdr:to>
      <xdr:col>1</xdr:col>
      <xdr:colOff>1143000</xdr:colOff>
      <xdr:row>52</xdr:row>
      <xdr:rowOff>736543</xdr:rowOff>
    </xdr:to>
    <xdr:pic>
      <xdr:nvPicPr>
        <xdr:cNvPr id="357" name="Obrázek 356">
          <a:extLst>
            <a:ext uri="{FF2B5EF4-FFF2-40B4-BE49-F238E27FC236}">
              <a16:creationId xmlns:a16="http://schemas.microsoft.com/office/drawing/2014/main" id="{F1B2DE14-6916-8D4F-922B-5182167B3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03500" y="38011100"/>
          <a:ext cx="508000" cy="685743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53</xdr:row>
      <xdr:rowOff>88900</xdr:rowOff>
    </xdr:from>
    <xdr:to>
      <xdr:col>1</xdr:col>
      <xdr:colOff>1181100</xdr:colOff>
      <xdr:row>53</xdr:row>
      <xdr:rowOff>728436</xdr:rowOff>
    </xdr:to>
    <xdr:pic>
      <xdr:nvPicPr>
        <xdr:cNvPr id="358" name="Obrázek 357">
          <a:extLst>
            <a:ext uri="{FF2B5EF4-FFF2-40B4-BE49-F238E27FC236}">
              <a16:creationId xmlns:a16="http://schemas.microsoft.com/office/drawing/2014/main" id="{A9259521-5923-4046-B7B0-72A14DBF5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" y="38811200"/>
          <a:ext cx="596900" cy="639536"/>
        </a:xfrm>
        <a:prstGeom prst="rect">
          <a:avLst/>
        </a:prstGeom>
      </xdr:spPr>
    </xdr:pic>
    <xdr:clientData/>
  </xdr:twoCellAnchor>
  <xdr:oneCellAnchor>
    <xdr:from>
      <xdr:col>1</xdr:col>
      <xdr:colOff>685800</xdr:colOff>
      <xdr:row>57</xdr:row>
      <xdr:rowOff>76200</xdr:rowOff>
    </xdr:from>
    <xdr:ext cx="370898" cy="571500"/>
    <xdr:pic>
      <xdr:nvPicPr>
        <xdr:cNvPr id="359" name="Obrázek 358">
          <a:extLst>
            <a:ext uri="{FF2B5EF4-FFF2-40B4-BE49-F238E27FC236}">
              <a16:creationId xmlns:a16="http://schemas.microsoft.com/office/drawing/2014/main" id="{066F6804-835C-A549-9C67-37F70D3B1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1846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56</xdr:row>
      <xdr:rowOff>76200</xdr:rowOff>
    </xdr:from>
    <xdr:ext cx="370898" cy="571500"/>
    <xdr:pic>
      <xdr:nvPicPr>
        <xdr:cNvPr id="360" name="Obrázek 359">
          <a:extLst>
            <a:ext uri="{FF2B5EF4-FFF2-40B4-BE49-F238E27FC236}">
              <a16:creationId xmlns:a16="http://schemas.microsoft.com/office/drawing/2014/main" id="{5372AC9F-3F9A-154F-9AA0-C83FC73E5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1084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55</xdr:row>
      <xdr:rowOff>76200</xdr:rowOff>
    </xdr:from>
    <xdr:ext cx="370898" cy="571500"/>
    <xdr:pic>
      <xdr:nvPicPr>
        <xdr:cNvPr id="361" name="Obrázek 360">
          <a:extLst>
            <a:ext uri="{FF2B5EF4-FFF2-40B4-BE49-F238E27FC236}">
              <a16:creationId xmlns:a16="http://schemas.microsoft.com/office/drawing/2014/main" id="{C689055B-781B-7340-8DA1-D7579ED20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40322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54</xdr:row>
      <xdr:rowOff>76200</xdr:rowOff>
    </xdr:from>
    <xdr:ext cx="370898" cy="571500"/>
    <xdr:pic>
      <xdr:nvPicPr>
        <xdr:cNvPr id="362" name="Obrázek 361">
          <a:extLst>
            <a:ext uri="{FF2B5EF4-FFF2-40B4-BE49-F238E27FC236}">
              <a16:creationId xmlns:a16="http://schemas.microsoft.com/office/drawing/2014/main" id="{B90309FD-ABAF-E647-B4A5-04879A41A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54300" y="39560500"/>
          <a:ext cx="370898" cy="5715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58</xdr:row>
      <xdr:rowOff>12700</xdr:rowOff>
    </xdr:from>
    <xdr:ext cx="914400" cy="685800"/>
    <xdr:pic>
      <xdr:nvPicPr>
        <xdr:cNvPr id="363" name="Obrázek 362">
          <a:extLst>
            <a:ext uri="{FF2B5EF4-FFF2-40B4-BE49-F238E27FC236}">
              <a16:creationId xmlns:a16="http://schemas.microsoft.com/office/drawing/2014/main" id="{CA446306-82DC-FE4F-90D9-431806398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2545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59</xdr:row>
      <xdr:rowOff>12700</xdr:rowOff>
    </xdr:from>
    <xdr:ext cx="914400" cy="685800"/>
    <xdr:pic>
      <xdr:nvPicPr>
        <xdr:cNvPr id="364" name="Obrázek 363">
          <a:extLst>
            <a:ext uri="{FF2B5EF4-FFF2-40B4-BE49-F238E27FC236}">
              <a16:creationId xmlns:a16="http://schemas.microsoft.com/office/drawing/2014/main" id="{0750A78F-99CD-6D44-A033-7F5805D9E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3307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60</xdr:row>
      <xdr:rowOff>12700</xdr:rowOff>
    </xdr:from>
    <xdr:ext cx="914400" cy="685800"/>
    <xdr:pic>
      <xdr:nvPicPr>
        <xdr:cNvPr id="365" name="Obrázek 364">
          <a:extLst>
            <a:ext uri="{FF2B5EF4-FFF2-40B4-BE49-F238E27FC236}">
              <a16:creationId xmlns:a16="http://schemas.microsoft.com/office/drawing/2014/main" id="{6C39EFAB-B9D8-8840-821B-EE94E5BA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4069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520700</xdr:colOff>
      <xdr:row>61</xdr:row>
      <xdr:rowOff>12700</xdr:rowOff>
    </xdr:from>
    <xdr:ext cx="914400" cy="685800"/>
    <xdr:pic>
      <xdr:nvPicPr>
        <xdr:cNvPr id="366" name="Obrázek 365">
          <a:extLst>
            <a:ext uri="{FF2B5EF4-FFF2-40B4-BE49-F238E27FC236}">
              <a16:creationId xmlns:a16="http://schemas.microsoft.com/office/drawing/2014/main" id="{ADAD63A2-D8AE-0A48-9825-5DBA13F42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89200" y="44831000"/>
          <a:ext cx="914400" cy="6858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62</xdr:row>
      <xdr:rowOff>63500</xdr:rowOff>
    </xdr:from>
    <xdr:ext cx="698500" cy="654151"/>
    <xdr:pic>
      <xdr:nvPicPr>
        <xdr:cNvPr id="367" name="Obrázek 366">
          <a:extLst>
            <a:ext uri="{FF2B5EF4-FFF2-40B4-BE49-F238E27FC236}">
              <a16:creationId xmlns:a16="http://schemas.microsoft.com/office/drawing/2014/main" id="{9092D3BE-187C-844C-9B88-D51C720D6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5643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63</xdr:row>
      <xdr:rowOff>63500</xdr:rowOff>
    </xdr:from>
    <xdr:ext cx="698500" cy="654151"/>
    <xdr:pic>
      <xdr:nvPicPr>
        <xdr:cNvPr id="368" name="Obrázek 367">
          <a:extLst>
            <a:ext uri="{FF2B5EF4-FFF2-40B4-BE49-F238E27FC236}">
              <a16:creationId xmlns:a16="http://schemas.microsoft.com/office/drawing/2014/main" id="{83ED0A6D-5FC0-2247-88A2-EFCF9BAB6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6405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64</xdr:row>
      <xdr:rowOff>63500</xdr:rowOff>
    </xdr:from>
    <xdr:ext cx="698500" cy="654151"/>
    <xdr:pic>
      <xdr:nvPicPr>
        <xdr:cNvPr id="369" name="Obrázek 368">
          <a:extLst>
            <a:ext uri="{FF2B5EF4-FFF2-40B4-BE49-F238E27FC236}">
              <a16:creationId xmlns:a16="http://schemas.microsoft.com/office/drawing/2014/main" id="{15E580CE-E1E8-4F4A-97BF-D8C54D3C7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7167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65</xdr:row>
      <xdr:rowOff>63500</xdr:rowOff>
    </xdr:from>
    <xdr:ext cx="698500" cy="654151"/>
    <xdr:pic>
      <xdr:nvPicPr>
        <xdr:cNvPr id="370" name="Obrázek 369">
          <a:extLst>
            <a:ext uri="{FF2B5EF4-FFF2-40B4-BE49-F238E27FC236}">
              <a16:creationId xmlns:a16="http://schemas.microsoft.com/office/drawing/2014/main" id="{B3CB44B0-6D40-0141-A522-146E0FD7D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1900" y="47929800"/>
          <a:ext cx="698500" cy="654151"/>
        </a:xfrm>
        <a:prstGeom prst="rect">
          <a:avLst/>
        </a:prstGeom>
      </xdr:spPr>
    </xdr:pic>
    <xdr:clientData/>
  </xdr:oneCellAnchor>
  <xdr:oneCellAnchor>
    <xdr:from>
      <xdr:col>1</xdr:col>
      <xdr:colOff>292100</xdr:colOff>
      <xdr:row>66</xdr:row>
      <xdr:rowOff>50800</xdr:rowOff>
    </xdr:from>
    <xdr:ext cx="952500" cy="586639"/>
    <xdr:pic>
      <xdr:nvPicPr>
        <xdr:cNvPr id="371" name="Obrázek 370">
          <a:extLst>
            <a:ext uri="{FF2B5EF4-FFF2-40B4-BE49-F238E27FC236}">
              <a16:creationId xmlns:a16="http://schemas.microsoft.com/office/drawing/2014/main" id="{22FFCFBE-908E-7241-8E0C-418052206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60600" y="48679100"/>
          <a:ext cx="952500" cy="586639"/>
        </a:xfrm>
        <a:prstGeom prst="rect">
          <a:avLst/>
        </a:prstGeom>
      </xdr:spPr>
    </xdr:pic>
    <xdr:clientData/>
  </xdr:oneCellAnchor>
  <xdr:oneCellAnchor>
    <xdr:from>
      <xdr:col>1</xdr:col>
      <xdr:colOff>584200</xdr:colOff>
      <xdr:row>67</xdr:row>
      <xdr:rowOff>88900</xdr:rowOff>
    </xdr:from>
    <xdr:ext cx="596900" cy="639536"/>
    <xdr:pic>
      <xdr:nvPicPr>
        <xdr:cNvPr id="372" name="Obrázek 371">
          <a:extLst>
            <a:ext uri="{FF2B5EF4-FFF2-40B4-BE49-F238E27FC236}">
              <a16:creationId xmlns:a16="http://schemas.microsoft.com/office/drawing/2014/main" id="{0BEED97D-66A7-4F46-BFC8-61583A46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" y="49479200"/>
          <a:ext cx="596900" cy="639536"/>
        </a:xfrm>
        <a:prstGeom prst="rect">
          <a:avLst/>
        </a:prstGeom>
      </xdr:spPr>
    </xdr:pic>
    <xdr:clientData/>
  </xdr:oneCellAnchor>
  <xdr:twoCellAnchor editAs="oneCell">
    <xdr:from>
      <xdr:col>1</xdr:col>
      <xdr:colOff>444500</xdr:colOff>
      <xdr:row>114</xdr:row>
      <xdr:rowOff>139700</xdr:rowOff>
    </xdr:from>
    <xdr:to>
      <xdr:col>1</xdr:col>
      <xdr:colOff>1222870</xdr:colOff>
      <xdr:row>114</xdr:row>
      <xdr:rowOff>685800</xdr:rowOff>
    </xdr:to>
    <xdr:pic>
      <xdr:nvPicPr>
        <xdr:cNvPr id="373" name="Obrázek 372">
          <a:extLst>
            <a:ext uri="{FF2B5EF4-FFF2-40B4-BE49-F238E27FC236}">
              <a16:creationId xmlns:a16="http://schemas.microsoft.com/office/drawing/2014/main" id="{3E15BAA1-3856-544A-87A2-41869F56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5344000"/>
          <a:ext cx="778370" cy="546100"/>
        </a:xfrm>
        <a:prstGeom prst="rect">
          <a:avLst/>
        </a:prstGeom>
      </xdr:spPr>
    </xdr:pic>
    <xdr:clientData/>
  </xdr:twoCellAnchor>
  <xdr:oneCellAnchor>
    <xdr:from>
      <xdr:col>1</xdr:col>
      <xdr:colOff>444500</xdr:colOff>
      <xdr:row>115</xdr:row>
      <xdr:rowOff>139700</xdr:rowOff>
    </xdr:from>
    <xdr:ext cx="778370" cy="546100"/>
    <xdr:pic>
      <xdr:nvPicPr>
        <xdr:cNvPr id="374" name="Obrázek 373">
          <a:extLst>
            <a:ext uri="{FF2B5EF4-FFF2-40B4-BE49-F238E27FC236}">
              <a16:creationId xmlns:a16="http://schemas.microsoft.com/office/drawing/2014/main" id="{D1FEA79B-99EB-3643-BC06-2FF2EB632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6106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116</xdr:row>
      <xdr:rowOff>139700</xdr:rowOff>
    </xdr:from>
    <xdr:ext cx="778370" cy="546100"/>
    <xdr:pic>
      <xdr:nvPicPr>
        <xdr:cNvPr id="375" name="Obrázek 374">
          <a:extLst>
            <a:ext uri="{FF2B5EF4-FFF2-40B4-BE49-F238E27FC236}">
              <a16:creationId xmlns:a16="http://schemas.microsoft.com/office/drawing/2014/main" id="{1A028884-0F1B-C247-B696-87F17F863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6868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117</xdr:row>
      <xdr:rowOff>139700</xdr:rowOff>
    </xdr:from>
    <xdr:ext cx="778370" cy="546100"/>
    <xdr:pic>
      <xdr:nvPicPr>
        <xdr:cNvPr id="376" name="Obrázek 375">
          <a:extLst>
            <a:ext uri="{FF2B5EF4-FFF2-40B4-BE49-F238E27FC236}">
              <a16:creationId xmlns:a16="http://schemas.microsoft.com/office/drawing/2014/main" id="{0400BDE9-5C1E-8E46-9757-6A4593103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7630000"/>
          <a:ext cx="778370" cy="546100"/>
        </a:xfrm>
        <a:prstGeom prst="rect">
          <a:avLst/>
        </a:prstGeom>
      </xdr:spPr>
    </xdr:pic>
    <xdr:clientData/>
  </xdr:oneCellAnchor>
  <xdr:oneCellAnchor>
    <xdr:from>
      <xdr:col>1</xdr:col>
      <xdr:colOff>444500</xdr:colOff>
      <xdr:row>118</xdr:row>
      <xdr:rowOff>139700</xdr:rowOff>
    </xdr:from>
    <xdr:ext cx="778370" cy="546100"/>
    <xdr:pic>
      <xdr:nvPicPr>
        <xdr:cNvPr id="377" name="Obrázek 376">
          <a:extLst>
            <a:ext uri="{FF2B5EF4-FFF2-40B4-BE49-F238E27FC236}">
              <a16:creationId xmlns:a16="http://schemas.microsoft.com/office/drawing/2014/main" id="{5B316885-76A3-9442-B580-78528B42B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13000" y="88392000"/>
          <a:ext cx="778370" cy="546100"/>
        </a:xfrm>
        <a:prstGeom prst="rect">
          <a:avLst/>
        </a:prstGeom>
      </xdr:spPr>
    </xdr:pic>
    <xdr:clientData/>
  </xdr:oneCellAnchor>
  <xdr:twoCellAnchor editAs="oneCell">
    <xdr:from>
      <xdr:col>1</xdr:col>
      <xdr:colOff>355600</xdr:colOff>
      <xdr:row>130</xdr:row>
      <xdr:rowOff>38100</xdr:rowOff>
    </xdr:from>
    <xdr:to>
      <xdr:col>1</xdr:col>
      <xdr:colOff>1358900</xdr:colOff>
      <xdr:row>130</xdr:row>
      <xdr:rowOff>749300</xdr:rowOff>
    </xdr:to>
    <xdr:pic>
      <xdr:nvPicPr>
        <xdr:cNvPr id="378" name="Obrázek 377">
          <a:extLst>
            <a:ext uri="{FF2B5EF4-FFF2-40B4-BE49-F238E27FC236}">
              <a16:creationId xmlns:a16="http://schemas.microsoft.com/office/drawing/2014/main" id="{E37E8180-4A1B-6041-9E38-2BFD42FE5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24100" y="97434400"/>
          <a:ext cx="1003300" cy="711200"/>
        </a:xfrm>
        <a:prstGeom prst="rect">
          <a:avLst/>
        </a:prstGeom>
      </xdr:spPr>
    </xdr:pic>
    <xdr:clientData/>
  </xdr:twoCellAnchor>
  <xdr:oneCellAnchor>
    <xdr:from>
      <xdr:col>1</xdr:col>
      <xdr:colOff>355600</xdr:colOff>
      <xdr:row>131</xdr:row>
      <xdr:rowOff>38100</xdr:rowOff>
    </xdr:from>
    <xdr:ext cx="1003300" cy="711200"/>
    <xdr:pic>
      <xdr:nvPicPr>
        <xdr:cNvPr id="379" name="Obrázek 378">
          <a:extLst>
            <a:ext uri="{FF2B5EF4-FFF2-40B4-BE49-F238E27FC236}">
              <a16:creationId xmlns:a16="http://schemas.microsoft.com/office/drawing/2014/main" id="{3E4D7F12-55AC-6947-A0FB-EDF2E86F9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24100" y="98196400"/>
          <a:ext cx="1003300" cy="711200"/>
        </a:xfrm>
        <a:prstGeom prst="rect">
          <a:avLst/>
        </a:prstGeom>
      </xdr:spPr>
    </xdr:pic>
    <xdr:clientData/>
  </xdr:oneCellAnchor>
  <xdr:twoCellAnchor editAs="oneCell">
    <xdr:from>
      <xdr:col>1</xdr:col>
      <xdr:colOff>558800</xdr:colOff>
      <xdr:row>134</xdr:row>
      <xdr:rowOff>50800</xdr:rowOff>
    </xdr:from>
    <xdr:to>
      <xdr:col>1</xdr:col>
      <xdr:colOff>1160611</xdr:colOff>
      <xdr:row>134</xdr:row>
      <xdr:rowOff>723900</xdr:rowOff>
    </xdr:to>
    <xdr:pic>
      <xdr:nvPicPr>
        <xdr:cNvPr id="380" name="Obrázek 379">
          <a:extLst>
            <a:ext uri="{FF2B5EF4-FFF2-40B4-BE49-F238E27FC236}">
              <a16:creationId xmlns:a16="http://schemas.microsoft.com/office/drawing/2014/main" id="{DB2BF97B-5F1E-7843-BD5D-9932AD030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27300" y="100495100"/>
          <a:ext cx="601811" cy="6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139</xdr:row>
      <xdr:rowOff>12700</xdr:rowOff>
    </xdr:from>
    <xdr:to>
      <xdr:col>1</xdr:col>
      <xdr:colOff>1270000</xdr:colOff>
      <xdr:row>139</xdr:row>
      <xdr:rowOff>723900</xdr:rowOff>
    </xdr:to>
    <xdr:pic>
      <xdr:nvPicPr>
        <xdr:cNvPr id="381" name="Obrázek 380">
          <a:extLst>
            <a:ext uri="{FF2B5EF4-FFF2-40B4-BE49-F238E27FC236}">
              <a16:creationId xmlns:a16="http://schemas.microsoft.com/office/drawing/2014/main" id="{19E9D91F-482C-D644-899E-F231C79C1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27300" y="104267000"/>
          <a:ext cx="711200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74</xdr:row>
      <xdr:rowOff>12700</xdr:rowOff>
    </xdr:from>
    <xdr:to>
      <xdr:col>1</xdr:col>
      <xdr:colOff>1295400</xdr:colOff>
      <xdr:row>74</xdr:row>
      <xdr:rowOff>726333</xdr:rowOff>
    </xdr:to>
    <xdr:pic>
      <xdr:nvPicPr>
        <xdr:cNvPr id="382" name="Obrázek 381">
          <a:extLst>
            <a:ext uri="{FF2B5EF4-FFF2-40B4-BE49-F238E27FC236}">
              <a16:creationId xmlns:a16="http://schemas.microsoft.com/office/drawing/2014/main" id="{A2B689E5-22A1-8844-91F7-D6EA74B1A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527300" y="54737000"/>
          <a:ext cx="736600" cy="713633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75</xdr:row>
      <xdr:rowOff>50800</xdr:rowOff>
    </xdr:from>
    <xdr:to>
      <xdr:col>1</xdr:col>
      <xdr:colOff>1193800</xdr:colOff>
      <xdr:row>75</xdr:row>
      <xdr:rowOff>745067</xdr:rowOff>
    </xdr:to>
    <xdr:pic>
      <xdr:nvPicPr>
        <xdr:cNvPr id="383" name="Obrázek 382">
          <a:extLst>
            <a:ext uri="{FF2B5EF4-FFF2-40B4-BE49-F238E27FC236}">
              <a16:creationId xmlns:a16="http://schemas.microsoft.com/office/drawing/2014/main" id="{67F02328-374C-D44E-BAAE-8EF8F6FCF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25700" y="55537100"/>
          <a:ext cx="736600" cy="694267"/>
        </a:xfrm>
        <a:prstGeom prst="rect">
          <a:avLst/>
        </a:prstGeom>
      </xdr:spPr>
    </xdr:pic>
    <xdr:clientData/>
  </xdr:twoCellAnchor>
  <xdr:oneCellAnchor>
    <xdr:from>
      <xdr:col>1</xdr:col>
      <xdr:colOff>330200</xdr:colOff>
      <xdr:row>78</xdr:row>
      <xdr:rowOff>76200</xdr:rowOff>
    </xdr:from>
    <xdr:ext cx="1073150" cy="641350"/>
    <xdr:pic>
      <xdr:nvPicPr>
        <xdr:cNvPr id="384" name="image4.png">
          <a:extLst>
            <a:ext uri="{FF2B5EF4-FFF2-40B4-BE49-F238E27FC236}">
              <a16:creationId xmlns:a16="http://schemas.microsoft.com/office/drawing/2014/main" id="{56F6FC02-A5F3-6D43-874E-01A773CC0E69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298700" y="57848500"/>
          <a:ext cx="1073150" cy="641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520700</xdr:colOff>
      <xdr:row>79</xdr:row>
      <xdr:rowOff>85725</xdr:rowOff>
    </xdr:from>
    <xdr:ext cx="482600" cy="625475"/>
    <xdr:pic>
      <xdr:nvPicPr>
        <xdr:cNvPr id="385" name="image6.png">
          <a:extLst>
            <a:ext uri="{FF2B5EF4-FFF2-40B4-BE49-F238E27FC236}">
              <a16:creationId xmlns:a16="http://schemas.microsoft.com/office/drawing/2014/main" id="{29C3F5C7-395B-1D49-9C0A-14E73F9576F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489200" y="58620025"/>
          <a:ext cx="482600" cy="6254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393700</xdr:colOff>
      <xdr:row>123</xdr:row>
      <xdr:rowOff>76200</xdr:rowOff>
    </xdr:from>
    <xdr:to>
      <xdr:col>1</xdr:col>
      <xdr:colOff>1295684</xdr:colOff>
      <xdr:row>123</xdr:row>
      <xdr:rowOff>647700</xdr:rowOff>
    </xdr:to>
    <xdr:pic>
      <xdr:nvPicPr>
        <xdr:cNvPr id="386" name="Obrázek 385">
          <a:extLst>
            <a:ext uri="{FF2B5EF4-FFF2-40B4-BE49-F238E27FC236}">
              <a16:creationId xmlns:a16="http://schemas.microsoft.com/office/drawing/2014/main" id="{FE40CAFC-767F-7E4F-9333-F8303ED40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62200" y="92138500"/>
          <a:ext cx="901984" cy="571500"/>
        </a:xfrm>
        <a:prstGeom prst="rect">
          <a:avLst/>
        </a:prstGeom>
      </xdr:spPr>
    </xdr:pic>
    <xdr:clientData/>
  </xdr:twoCellAnchor>
  <xdr:oneCellAnchor>
    <xdr:from>
      <xdr:col>1</xdr:col>
      <xdr:colOff>698500</xdr:colOff>
      <xdr:row>82</xdr:row>
      <xdr:rowOff>88900</xdr:rowOff>
    </xdr:from>
    <xdr:ext cx="457200" cy="660400"/>
    <xdr:pic>
      <xdr:nvPicPr>
        <xdr:cNvPr id="387" name="image27.png">
          <a:extLst>
            <a:ext uri="{FF2B5EF4-FFF2-40B4-BE49-F238E27FC236}">
              <a16:creationId xmlns:a16="http://schemas.microsoft.com/office/drawing/2014/main" id="{C5AD579A-BEDF-2744-A4E0-CB56ADEA7483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667000" y="60909200"/>
          <a:ext cx="457200" cy="6604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444500</xdr:colOff>
      <xdr:row>83</xdr:row>
      <xdr:rowOff>101600</xdr:rowOff>
    </xdr:from>
    <xdr:to>
      <xdr:col>1</xdr:col>
      <xdr:colOff>1414533</xdr:colOff>
      <xdr:row>83</xdr:row>
      <xdr:rowOff>635000</xdr:rowOff>
    </xdr:to>
    <xdr:pic>
      <xdr:nvPicPr>
        <xdr:cNvPr id="388" name="Obrázek 387">
          <a:extLst>
            <a:ext uri="{FF2B5EF4-FFF2-40B4-BE49-F238E27FC236}">
              <a16:creationId xmlns:a16="http://schemas.microsoft.com/office/drawing/2014/main" id="{C2AB5137-107B-5548-BE6F-9D05D8FBD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413000" y="61683900"/>
          <a:ext cx="970033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126</xdr:row>
      <xdr:rowOff>12700</xdr:rowOff>
    </xdr:from>
    <xdr:to>
      <xdr:col>1</xdr:col>
      <xdr:colOff>1180281</xdr:colOff>
      <xdr:row>126</xdr:row>
      <xdr:rowOff>723900</xdr:rowOff>
    </xdr:to>
    <xdr:pic>
      <xdr:nvPicPr>
        <xdr:cNvPr id="389" name="Obrázek 388">
          <a:extLst>
            <a:ext uri="{FF2B5EF4-FFF2-40B4-BE49-F238E27FC236}">
              <a16:creationId xmlns:a16="http://schemas.microsoft.com/office/drawing/2014/main" id="{0E39487E-81C9-664D-BDFF-000B9B720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60600" y="94361000"/>
          <a:ext cx="888181" cy="711200"/>
        </a:xfrm>
        <a:prstGeom prst="rect">
          <a:avLst/>
        </a:prstGeom>
      </xdr:spPr>
    </xdr:pic>
    <xdr:clientData/>
  </xdr:twoCellAnchor>
  <xdr:oneCellAnchor>
    <xdr:from>
      <xdr:col>1</xdr:col>
      <xdr:colOff>298450</xdr:colOff>
      <xdr:row>127</xdr:row>
      <xdr:rowOff>79375</xdr:rowOff>
    </xdr:from>
    <xdr:ext cx="857250" cy="593725"/>
    <xdr:pic>
      <xdr:nvPicPr>
        <xdr:cNvPr id="390" name="image3.png">
          <a:extLst>
            <a:ext uri="{FF2B5EF4-FFF2-40B4-BE49-F238E27FC236}">
              <a16:creationId xmlns:a16="http://schemas.microsoft.com/office/drawing/2014/main" id="{98CA222A-C10D-BE4E-8980-204D5ACA6DCF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266950" y="95189675"/>
          <a:ext cx="857250" cy="59372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508000</xdr:colOff>
      <xdr:row>128</xdr:row>
      <xdr:rowOff>114300</xdr:rowOff>
    </xdr:from>
    <xdr:to>
      <xdr:col>1</xdr:col>
      <xdr:colOff>1104900</xdr:colOff>
      <xdr:row>128</xdr:row>
      <xdr:rowOff>630584</xdr:rowOff>
    </xdr:to>
    <xdr:pic>
      <xdr:nvPicPr>
        <xdr:cNvPr id="391" name="Obrázek 390">
          <a:extLst>
            <a:ext uri="{FF2B5EF4-FFF2-40B4-BE49-F238E27FC236}">
              <a16:creationId xmlns:a16="http://schemas.microsoft.com/office/drawing/2014/main" id="{7D25E8B4-91DF-DB46-A384-7556F451D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476500" y="95986600"/>
          <a:ext cx="596900" cy="516284"/>
        </a:xfrm>
        <a:prstGeom prst="rect">
          <a:avLst/>
        </a:prstGeom>
      </xdr:spPr>
    </xdr:pic>
    <xdr:clientData/>
  </xdr:twoCellAnchor>
  <xdr:oneCellAnchor>
    <xdr:from>
      <xdr:col>1</xdr:col>
      <xdr:colOff>508000</xdr:colOff>
      <xdr:row>129</xdr:row>
      <xdr:rowOff>114300</xdr:rowOff>
    </xdr:from>
    <xdr:ext cx="596900" cy="516284"/>
    <xdr:pic>
      <xdr:nvPicPr>
        <xdr:cNvPr id="392" name="Obrázek 391">
          <a:extLst>
            <a:ext uri="{FF2B5EF4-FFF2-40B4-BE49-F238E27FC236}">
              <a16:creationId xmlns:a16="http://schemas.microsoft.com/office/drawing/2014/main" id="{2FC58959-70A2-834B-896F-A9CDFE812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476500" y="96748600"/>
          <a:ext cx="596900" cy="516284"/>
        </a:xfrm>
        <a:prstGeom prst="rect">
          <a:avLst/>
        </a:prstGeom>
      </xdr:spPr>
    </xdr:pic>
    <xdr:clientData/>
  </xdr:oneCellAnchor>
  <xdr:oneCellAnchor>
    <xdr:from>
      <xdr:col>1</xdr:col>
      <xdr:colOff>596900</xdr:colOff>
      <xdr:row>85</xdr:row>
      <xdr:rowOff>63500</xdr:rowOff>
    </xdr:from>
    <xdr:ext cx="584200" cy="600428"/>
    <xdr:pic>
      <xdr:nvPicPr>
        <xdr:cNvPr id="393" name="Obrázek 392">
          <a:extLst>
            <a:ext uri="{FF2B5EF4-FFF2-40B4-BE49-F238E27FC236}">
              <a16:creationId xmlns:a16="http://schemas.microsoft.com/office/drawing/2014/main" id="{B6AC4895-93FA-EB4B-BADA-297038C91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5400" y="63169800"/>
          <a:ext cx="584200" cy="600428"/>
        </a:xfrm>
        <a:prstGeom prst="rect">
          <a:avLst/>
        </a:prstGeom>
      </xdr:spPr>
    </xdr:pic>
    <xdr:clientData/>
  </xdr:oneCellAnchor>
  <xdr:twoCellAnchor editAs="oneCell">
    <xdr:from>
      <xdr:col>1</xdr:col>
      <xdr:colOff>290645</xdr:colOff>
      <xdr:row>86</xdr:row>
      <xdr:rowOff>103055</xdr:rowOff>
    </xdr:from>
    <xdr:to>
      <xdr:col>1</xdr:col>
      <xdr:colOff>1461955</xdr:colOff>
      <xdr:row>86</xdr:row>
      <xdr:rowOff>585655</xdr:rowOff>
    </xdr:to>
    <xdr:pic>
      <xdr:nvPicPr>
        <xdr:cNvPr id="394" name="Obrázek 393">
          <a:extLst>
            <a:ext uri="{FF2B5EF4-FFF2-40B4-BE49-F238E27FC236}">
              <a16:creationId xmlns:a16="http://schemas.microsoft.com/office/drawing/2014/main" id="{ADEFC8B2-5B4E-8E4B-8697-C8EC0C232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16200000">
          <a:off x="2603500" y="63627000"/>
          <a:ext cx="482600" cy="11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660400</xdr:colOff>
      <xdr:row>87</xdr:row>
      <xdr:rowOff>88900</xdr:rowOff>
    </xdr:from>
    <xdr:to>
      <xdr:col>1</xdr:col>
      <xdr:colOff>1320800</xdr:colOff>
      <xdr:row>87</xdr:row>
      <xdr:rowOff>656254</xdr:rowOff>
    </xdr:to>
    <xdr:pic>
      <xdr:nvPicPr>
        <xdr:cNvPr id="395" name="Obrázek 394">
          <a:extLst>
            <a:ext uri="{FF2B5EF4-FFF2-40B4-BE49-F238E27FC236}">
              <a16:creationId xmlns:a16="http://schemas.microsoft.com/office/drawing/2014/main" id="{2F148FA0-D107-0C42-9AC0-40624313F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4719200"/>
          <a:ext cx="660400" cy="567354"/>
        </a:xfrm>
        <a:prstGeom prst="rect">
          <a:avLst/>
        </a:prstGeom>
      </xdr:spPr>
    </xdr:pic>
    <xdr:clientData/>
  </xdr:twoCellAnchor>
  <xdr:oneCellAnchor>
    <xdr:from>
      <xdr:col>1</xdr:col>
      <xdr:colOff>660400</xdr:colOff>
      <xdr:row>88</xdr:row>
      <xdr:rowOff>88900</xdr:rowOff>
    </xdr:from>
    <xdr:ext cx="660400" cy="567354"/>
    <xdr:pic>
      <xdr:nvPicPr>
        <xdr:cNvPr id="396" name="Obrázek 395">
          <a:extLst>
            <a:ext uri="{FF2B5EF4-FFF2-40B4-BE49-F238E27FC236}">
              <a16:creationId xmlns:a16="http://schemas.microsoft.com/office/drawing/2014/main" id="{AC405A83-254A-F74A-80E8-0DEF71F77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5481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89</xdr:row>
      <xdr:rowOff>88900</xdr:rowOff>
    </xdr:from>
    <xdr:ext cx="660400" cy="567354"/>
    <xdr:pic>
      <xdr:nvPicPr>
        <xdr:cNvPr id="397" name="Obrázek 396">
          <a:extLst>
            <a:ext uri="{FF2B5EF4-FFF2-40B4-BE49-F238E27FC236}">
              <a16:creationId xmlns:a16="http://schemas.microsoft.com/office/drawing/2014/main" id="{2B808C77-4796-C043-95DA-8DA6153CF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6243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90</xdr:row>
      <xdr:rowOff>88900</xdr:rowOff>
    </xdr:from>
    <xdr:ext cx="660400" cy="567354"/>
    <xdr:pic>
      <xdr:nvPicPr>
        <xdr:cNvPr id="398" name="Obrázek 397">
          <a:extLst>
            <a:ext uri="{FF2B5EF4-FFF2-40B4-BE49-F238E27FC236}">
              <a16:creationId xmlns:a16="http://schemas.microsoft.com/office/drawing/2014/main" id="{D0127EC1-3094-F54F-BD7F-7A2B3EAC8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7005200"/>
          <a:ext cx="660400" cy="567354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91</xdr:row>
      <xdr:rowOff>88900</xdr:rowOff>
    </xdr:from>
    <xdr:ext cx="660400" cy="567354"/>
    <xdr:pic>
      <xdr:nvPicPr>
        <xdr:cNvPr id="399" name="Obrázek 398">
          <a:extLst>
            <a:ext uri="{FF2B5EF4-FFF2-40B4-BE49-F238E27FC236}">
              <a16:creationId xmlns:a16="http://schemas.microsoft.com/office/drawing/2014/main" id="{3C7ED5DB-12D0-7C45-B89B-D48B75877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28900" y="67767200"/>
          <a:ext cx="660400" cy="567354"/>
        </a:xfrm>
        <a:prstGeom prst="rect">
          <a:avLst/>
        </a:prstGeom>
      </xdr:spPr>
    </xdr:pic>
    <xdr:clientData/>
  </xdr:oneCellAnchor>
  <xdr:twoCellAnchor editAs="oneCell">
    <xdr:from>
      <xdr:col>1</xdr:col>
      <xdr:colOff>622301</xdr:colOff>
      <xdr:row>92</xdr:row>
      <xdr:rowOff>76200</xdr:rowOff>
    </xdr:from>
    <xdr:to>
      <xdr:col>1</xdr:col>
      <xdr:colOff>1412289</xdr:colOff>
      <xdr:row>92</xdr:row>
      <xdr:rowOff>736600</xdr:rowOff>
    </xdr:to>
    <xdr:pic>
      <xdr:nvPicPr>
        <xdr:cNvPr id="400" name="Obrázek 399">
          <a:extLst>
            <a:ext uri="{FF2B5EF4-FFF2-40B4-BE49-F238E27FC236}">
              <a16:creationId xmlns:a16="http://schemas.microsoft.com/office/drawing/2014/main" id="{03542927-514D-3344-ABA4-12D5F92D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68516500"/>
          <a:ext cx="789988" cy="660400"/>
        </a:xfrm>
        <a:prstGeom prst="rect">
          <a:avLst/>
        </a:prstGeom>
      </xdr:spPr>
    </xdr:pic>
    <xdr:clientData/>
  </xdr:twoCellAnchor>
  <xdr:oneCellAnchor>
    <xdr:from>
      <xdr:col>1</xdr:col>
      <xdr:colOff>622301</xdr:colOff>
      <xdr:row>93</xdr:row>
      <xdr:rowOff>76200</xdr:rowOff>
    </xdr:from>
    <xdr:ext cx="789988" cy="660400"/>
    <xdr:pic>
      <xdr:nvPicPr>
        <xdr:cNvPr id="401" name="Obrázek 400">
          <a:extLst>
            <a:ext uri="{FF2B5EF4-FFF2-40B4-BE49-F238E27FC236}">
              <a16:creationId xmlns:a16="http://schemas.microsoft.com/office/drawing/2014/main" id="{49B14F1F-A240-6B42-BE2E-26519D694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69278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94</xdr:row>
      <xdr:rowOff>76200</xdr:rowOff>
    </xdr:from>
    <xdr:ext cx="789988" cy="660400"/>
    <xdr:pic>
      <xdr:nvPicPr>
        <xdr:cNvPr id="402" name="Obrázek 401">
          <a:extLst>
            <a:ext uri="{FF2B5EF4-FFF2-40B4-BE49-F238E27FC236}">
              <a16:creationId xmlns:a16="http://schemas.microsoft.com/office/drawing/2014/main" id="{2998DDE1-B6A4-3247-91B0-991861B23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0040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95</xdr:row>
      <xdr:rowOff>76200</xdr:rowOff>
    </xdr:from>
    <xdr:ext cx="789988" cy="660400"/>
    <xdr:pic>
      <xdr:nvPicPr>
        <xdr:cNvPr id="403" name="Obrázek 402">
          <a:extLst>
            <a:ext uri="{FF2B5EF4-FFF2-40B4-BE49-F238E27FC236}">
              <a16:creationId xmlns:a16="http://schemas.microsoft.com/office/drawing/2014/main" id="{9C0FADE0-3784-E547-8FA3-EDBE7D9E1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0802500"/>
          <a:ext cx="789988" cy="660400"/>
        </a:xfrm>
        <a:prstGeom prst="rect">
          <a:avLst/>
        </a:prstGeom>
      </xdr:spPr>
    </xdr:pic>
    <xdr:clientData/>
  </xdr:oneCellAnchor>
  <xdr:oneCellAnchor>
    <xdr:from>
      <xdr:col>1</xdr:col>
      <xdr:colOff>622301</xdr:colOff>
      <xdr:row>96</xdr:row>
      <xdr:rowOff>76200</xdr:rowOff>
    </xdr:from>
    <xdr:ext cx="789988" cy="660400"/>
    <xdr:pic>
      <xdr:nvPicPr>
        <xdr:cNvPr id="404" name="Obrázek 403">
          <a:extLst>
            <a:ext uri="{FF2B5EF4-FFF2-40B4-BE49-F238E27FC236}">
              <a16:creationId xmlns:a16="http://schemas.microsoft.com/office/drawing/2014/main" id="{6A6F1CA2-6294-FC47-97FE-A0239A700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590801" y="71564500"/>
          <a:ext cx="789988" cy="660400"/>
        </a:xfrm>
        <a:prstGeom prst="rect">
          <a:avLst/>
        </a:prstGeom>
      </xdr:spPr>
    </xdr:pic>
    <xdr:clientData/>
  </xdr:oneCellAnchor>
  <xdr:twoCellAnchor editAs="oneCell">
    <xdr:from>
      <xdr:col>1</xdr:col>
      <xdr:colOff>546100</xdr:colOff>
      <xdr:row>97</xdr:row>
      <xdr:rowOff>38100</xdr:rowOff>
    </xdr:from>
    <xdr:to>
      <xdr:col>1</xdr:col>
      <xdr:colOff>1282700</xdr:colOff>
      <xdr:row>97</xdr:row>
      <xdr:rowOff>719927</xdr:rowOff>
    </xdr:to>
    <xdr:pic>
      <xdr:nvPicPr>
        <xdr:cNvPr id="405" name="Obrázek 404">
          <a:extLst>
            <a:ext uri="{FF2B5EF4-FFF2-40B4-BE49-F238E27FC236}">
              <a16:creationId xmlns:a16="http://schemas.microsoft.com/office/drawing/2014/main" id="{8EC12504-8578-0C42-A2A3-FB633073A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14600" y="72288400"/>
          <a:ext cx="736600" cy="681827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98</xdr:row>
      <xdr:rowOff>38100</xdr:rowOff>
    </xdr:from>
    <xdr:to>
      <xdr:col>1</xdr:col>
      <xdr:colOff>1320800</xdr:colOff>
      <xdr:row>98</xdr:row>
      <xdr:rowOff>719927</xdr:rowOff>
    </xdr:to>
    <xdr:pic>
      <xdr:nvPicPr>
        <xdr:cNvPr id="406" name="Obrázek 405">
          <a:extLst>
            <a:ext uri="{FF2B5EF4-FFF2-40B4-BE49-F238E27FC236}">
              <a16:creationId xmlns:a16="http://schemas.microsoft.com/office/drawing/2014/main" id="{089765E3-FBB9-8F40-8997-4751A28D7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552700" y="73050400"/>
          <a:ext cx="736600" cy="681827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99</xdr:row>
      <xdr:rowOff>127000</xdr:rowOff>
    </xdr:from>
    <xdr:to>
      <xdr:col>1</xdr:col>
      <xdr:colOff>1219200</xdr:colOff>
      <xdr:row>99</xdr:row>
      <xdr:rowOff>643284</xdr:rowOff>
    </xdr:to>
    <xdr:pic>
      <xdr:nvPicPr>
        <xdr:cNvPr id="407" name="Obrázek 406">
          <a:extLst>
            <a:ext uri="{FF2B5EF4-FFF2-40B4-BE49-F238E27FC236}">
              <a16:creationId xmlns:a16="http://schemas.microsoft.com/office/drawing/2014/main" id="{C82DC2A4-1CBF-F74C-851C-1DD8FF3D9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90800" y="73901300"/>
          <a:ext cx="596900" cy="516284"/>
        </a:xfrm>
        <a:prstGeom prst="rect">
          <a:avLst/>
        </a:prstGeom>
      </xdr:spPr>
    </xdr:pic>
    <xdr:clientData/>
  </xdr:twoCellAnchor>
  <xdr:oneCellAnchor>
    <xdr:from>
      <xdr:col>1</xdr:col>
      <xdr:colOff>622300</xdr:colOff>
      <xdr:row>100</xdr:row>
      <xdr:rowOff>127000</xdr:rowOff>
    </xdr:from>
    <xdr:ext cx="596900" cy="516284"/>
    <xdr:pic>
      <xdr:nvPicPr>
        <xdr:cNvPr id="408" name="Obrázek 407">
          <a:extLst>
            <a:ext uri="{FF2B5EF4-FFF2-40B4-BE49-F238E27FC236}">
              <a16:creationId xmlns:a16="http://schemas.microsoft.com/office/drawing/2014/main" id="{D6AEE4C8-506E-DD46-8CDB-EE63249A2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90800" y="74663300"/>
          <a:ext cx="596900" cy="516284"/>
        </a:xfrm>
        <a:prstGeom prst="rect">
          <a:avLst/>
        </a:prstGeom>
      </xdr:spPr>
    </xdr:pic>
    <xdr:clientData/>
  </xdr:oneCellAnchor>
  <xdr:twoCellAnchor editAs="oneCell">
    <xdr:from>
      <xdr:col>1</xdr:col>
      <xdr:colOff>495300</xdr:colOff>
      <xdr:row>101</xdr:row>
      <xdr:rowOff>25400</xdr:rowOff>
    </xdr:from>
    <xdr:to>
      <xdr:col>1</xdr:col>
      <xdr:colOff>1117600</xdr:colOff>
      <xdr:row>101</xdr:row>
      <xdr:rowOff>604783</xdr:rowOff>
    </xdr:to>
    <xdr:pic>
      <xdr:nvPicPr>
        <xdr:cNvPr id="409" name="Obrázek 408">
          <a:extLst>
            <a:ext uri="{FF2B5EF4-FFF2-40B4-BE49-F238E27FC236}">
              <a16:creationId xmlns:a16="http://schemas.microsoft.com/office/drawing/2014/main" id="{3E4B4DF4-6571-374B-B900-449290127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463800" y="75323700"/>
          <a:ext cx="622300" cy="579383"/>
        </a:xfrm>
        <a:prstGeom prst="rect">
          <a:avLst/>
        </a:prstGeom>
      </xdr:spPr>
    </xdr:pic>
    <xdr:clientData/>
  </xdr:twoCellAnchor>
  <xdr:oneCellAnchor>
    <xdr:from>
      <xdr:col>1</xdr:col>
      <xdr:colOff>254000</xdr:colOff>
      <xdr:row>102</xdr:row>
      <xdr:rowOff>14111</xdr:rowOff>
    </xdr:from>
    <xdr:ext cx="1054100" cy="712715"/>
    <xdr:pic>
      <xdr:nvPicPr>
        <xdr:cNvPr id="410" name="Obrázek 409">
          <a:extLst>
            <a:ext uri="{FF2B5EF4-FFF2-40B4-BE49-F238E27FC236}">
              <a16:creationId xmlns:a16="http://schemas.microsoft.com/office/drawing/2014/main" id="{DC0FA4A3-9FAA-9844-BAF3-D846D5983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22500" y="76074411"/>
          <a:ext cx="1054100" cy="712715"/>
        </a:xfrm>
        <a:prstGeom prst="rect">
          <a:avLst/>
        </a:prstGeom>
      </xdr:spPr>
    </xdr:pic>
    <xdr:clientData/>
  </xdr:oneCellAnchor>
  <xdr:twoCellAnchor editAs="oneCell">
    <xdr:from>
      <xdr:col>1</xdr:col>
      <xdr:colOff>546100</xdr:colOff>
      <xdr:row>103</xdr:row>
      <xdr:rowOff>101600</xdr:rowOff>
    </xdr:from>
    <xdr:to>
      <xdr:col>1</xdr:col>
      <xdr:colOff>1667417</xdr:colOff>
      <xdr:row>103</xdr:row>
      <xdr:rowOff>495299</xdr:rowOff>
    </xdr:to>
    <xdr:pic>
      <xdr:nvPicPr>
        <xdr:cNvPr id="411" name="Obrázek 410">
          <a:extLst>
            <a:ext uri="{FF2B5EF4-FFF2-40B4-BE49-F238E27FC236}">
              <a16:creationId xmlns:a16="http://schemas.microsoft.com/office/drawing/2014/main" id="{CAA085B2-00FA-7B4E-9A8B-3FBD5ED0A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6923900"/>
          <a:ext cx="1121317" cy="393699"/>
        </a:xfrm>
        <a:prstGeom prst="rect">
          <a:avLst/>
        </a:prstGeom>
      </xdr:spPr>
    </xdr:pic>
    <xdr:clientData/>
  </xdr:twoCellAnchor>
  <xdr:oneCellAnchor>
    <xdr:from>
      <xdr:col>1</xdr:col>
      <xdr:colOff>546100</xdr:colOff>
      <xdr:row>104</xdr:row>
      <xdr:rowOff>101600</xdr:rowOff>
    </xdr:from>
    <xdr:ext cx="1121317" cy="393699"/>
    <xdr:pic>
      <xdr:nvPicPr>
        <xdr:cNvPr id="412" name="Obrázek 411">
          <a:extLst>
            <a:ext uri="{FF2B5EF4-FFF2-40B4-BE49-F238E27FC236}">
              <a16:creationId xmlns:a16="http://schemas.microsoft.com/office/drawing/2014/main" id="{D1354F41-5A14-C44D-9741-5E4ED478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7685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546100</xdr:colOff>
      <xdr:row>105</xdr:row>
      <xdr:rowOff>101600</xdr:rowOff>
    </xdr:from>
    <xdr:ext cx="1121317" cy="393699"/>
    <xdr:pic>
      <xdr:nvPicPr>
        <xdr:cNvPr id="413" name="Obrázek 412">
          <a:extLst>
            <a:ext uri="{FF2B5EF4-FFF2-40B4-BE49-F238E27FC236}">
              <a16:creationId xmlns:a16="http://schemas.microsoft.com/office/drawing/2014/main" id="{B35B86A4-36F4-6148-A165-F41169FD0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2514600" y="78447900"/>
          <a:ext cx="1121317" cy="393699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106</xdr:row>
      <xdr:rowOff>50800</xdr:rowOff>
    </xdr:from>
    <xdr:ext cx="698500" cy="698500"/>
    <xdr:pic>
      <xdr:nvPicPr>
        <xdr:cNvPr id="414" name="Obrázek 413">
          <a:extLst>
            <a:ext uri="{FF2B5EF4-FFF2-40B4-BE49-F238E27FC236}">
              <a16:creationId xmlns:a16="http://schemas.microsoft.com/office/drawing/2014/main" id="{08F7B6F8-0EB8-8240-84B8-682F5F76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79159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107</xdr:row>
      <xdr:rowOff>50800</xdr:rowOff>
    </xdr:from>
    <xdr:ext cx="698500" cy="698500"/>
    <xdr:pic>
      <xdr:nvPicPr>
        <xdr:cNvPr id="415" name="Obrázek 414">
          <a:extLst>
            <a:ext uri="{FF2B5EF4-FFF2-40B4-BE49-F238E27FC236}">
              <a16:creationId xmlns:a16="http://schemas.microsoft.com/office/drawing/2014/main" id="{B9292CD1-1715-DD47-8B6B-B0BB035CF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79921100"/>
          <a:ext cx="698500" cy="698500"/>
        </a:xfrm>
        <a:prstGeom prst="rect">
          <a:avLst/>
        </a:prstGeom>
      </xdr:spPr>
    </xdr:pic>
    <xdr:clientData/>
  </xdr:oneCellAnchor>
  <xdr:oneCellAnchor>
    <xdr:from>
      <xdr:col>1</xdr:col>
      <xdr:colOff>431800</xdr:colOff>
      <xdr:row>108</xdr:row>
      <xdr:rowOff>50800</xdr:rowOff>
    </xdr:from>
    <xdr:ext cx="698500" cy="698500"/>
    <xdr:pic>
      <xdr:nvPicPr>
        <xdr:cNvPr id="416" name="Obrázek 415">
          <a:extLst>
            <a:ext uri="{FF2B5EF4-FFF2-40B4-BE49-F238E27FC236}">
              <a16:creationId xmlns:a16="http://schemas.microsoft.com/office/drawing/2014/main" id="{FB21F450-859F-9441-8A44-43BD1C659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00300" y="80683100"/>
          <a:ext cx="698500" cy="6985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571500</xdr:colOff>
      <xdr:row>112</xdr:row>
      <xdr:rowOff>88900</xdr:rowOff>
    </xdr:from>
    <xdr:to>
      <xdr:col>1</xdr:col>
      <xdr:colOff>1531495</xdr:colOff>
      <xdr:row>113</xdr:row>
      <xdr:rowOff>0</xdr:rowOff>
    </xdr:to>
    <xdr:pic>
      <xdr:nvPicPr>
        <xdr:cNvPr id="417" name="Obrázek 416">
          <a:extLst>
            <a:ext uri="{FF2B5EF4-FFF2-40B4-BE49-F238E27FC236}">
              <a16:creationId xmlns:a16="http://schemas.microsoft.com/office/drawing/2014/main" id="{760D15AF-0B04-414D-89CF-1E9D0D871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40000" y="83769200"/>
          <a:ext cx="959995" cy="6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127000</xdr:rowOff>
    </xdr:from>
    <xdr:to>
      <xdr:col>1</xdr:col>
      <xdr:colOff>1473200</xdr:colOff>
      <xdr:row>113</xdr:row>
      <xdr:rowOff>637053</xdr:rowOff>
    </xdr:to>
    <xdr:pic>
      <xdr:nvPicPr>
        <xdr:cNvPr id="418" name="Obrázek 417">
          <a:extLst>
            <a:ext uri="{FF2B5EF4-FFF2-40B4-BE49-F238E27FC236}">
              <a16:creationId xmlns:a16="http://schemas.microsoft.com/office/drawing/2014/main" id="{6226CA03-C501-E841-AE71-65ACB9F8A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540000" y="84569300"/>
          <a:ext cx="901700" cy="510053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132</xdr:row>
      <xdr:rowOff>50801</xdr:rowOff>
    </xdr:from>
    <xdr:to>
      <xdr:col>1</xdr:col>
      <xdr:colOff>1253494</xdr:colOff>
      <xdr:row>132</xdr:row>
      <xdr:rowOff>635001</xdr:rowOff>
    </xdr:to>
    <xdr:pic>
      <xdr:nvPicPr>
        <xdr:cNvPr id="419" name="Obrázek 418">
          <a:extLst>
            <a:ext uri="{FF2B5EF4-FFF2-40B4-BE49-F238E27FC236}">
              <a16:creationId xmlns:a16="http://schemas.microsoft.com/office/drawing/2014/main" id="{5B92F2A9-1DD3-9641-8A7B-1DCC781EE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63800" y="98971101"/>
          <a:ext cx="758194" cy="584200"/>
        </a:xfrm>
        <a:prstGeom prst="rect">
          <a:avLst/>
        </a:prstGeom>
      </xdr:spPr>
    </xdr:pic>
    <xdr:clientData/>
  </xdr:twoCellAnchor>
  <xdr:twoCellAnchor editAs="oneCell">
    <xdr:from>
      <xdr:col>1</xdr:col>
      <xdr:colOff>469900</xdr:colOff>
      <xdr:row>133</xdr:row>
      <xdr:rowOff>12700</xdr:rowOff>
    </xdr:from>
    <xdr:to>
      <xdr:col>1</xdr:col>
      <xdr:colOff>1511300</xdr:colOff>
      <xdr:row>133</xdr:row>
      <xdr:rowOff>667738</xdr:rowOff>
    </xdr:to>
    <xdr:pic>
      <xdr:nvPicPr>
        <xdr:cNvPr id="420" name="Obrázek 419">
          <a:extLst>
            <a:ext uri="{FF2B5EF4-FFF2-40B4-BE49-F238E27FC236}">
              <a16:creationId xmlns:a16="http://schemas.microsoft.com/office/drawing/2014/main" id="{DB57D0C2-6043-C34F-88A0-1D7535CF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438400" y="99695000"/>
          <a:ext cx="1041400" cy="65503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141</xdr:row>
      <xdr:rowOff>88901</xdr:rowOff>
    </xdr:from>
    <xdr:to>
      <xdr:col>1</xdr:col>
      <xdr:colOff>1155700</xdr:colOff>
      <xdr:row>141</xdr:row>
      <xdr:rowOff>701223</xdr:rowOff>
    </xdr:to>
    <xdr:pic>
      <xdr:nvPicPr>
        <xdr:cNvPr id="421" name="Obrázek 420">
          <a:extLst>
            <a:ext uri="{FF2B5EF4-FFF2-40B4-BE49-F238E27FC236}">
              <a16:creationId xmlns:a16="http://schemas.microsoft.com/office/drawing/2014/main" id="{7E870F9D-BED1-5B4A-B216-6315BAF4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00" y="105867201"/>
          <a:ext cx="457200" cy="61232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EB44C6-91AC-49B9-850B-B3ADF969C7EA}">
  <dimension ref="A1:F35"/>
  <sheetViews>
    <sheetView tabSelected="1" workbookViewId="0">
      <selection activeCell="B7" sqref="B7:D7"/>
    </sheetView>
  </sheetViews>
  <sheetFormatPr defaultColWidth="8" defaultRowHeight="15.75" x14ac:dyDescent="0.3"/>
  <cols>
    <col min="1" max="1" width="23.25" style="28" customWidth="1"/>
    <col min="2" max="4" width="19.875" style="28" customWidth="1"/>
    <col min="5" max="5" width="14.625" style="28" customWidth="1"/>
    <col min="6" max="6" width="18" style="28" customWidth="1"/>
    <col min="7" max="16384" width="8" style="28"/>
  </cols>
  <sheetData>
    <row r="1" spans="1:6" x14ac:dyDescent="0.3">
      <c r="A1" s="50" t="s">
        <v>124</v>
      </c>
      <c r="B1" s="50"/>
      <c r="C1" s="50"/>
      <c r="D1" s="50"/>
      <c r="E1" s="27"/>
      <c r="F1" s="27"/>
    </row>
    <row r="2" spans="1:6" x14ac:dyDescent="0.3">
      <c r="A2" s="29"/>
      <c r="B2" s="29"/>
      <c r="C2" s="29"/>
      <c r="D2" s="29"/>
      <c r="E2" s="27"/>
      <c r="F2" s="27"/>
    </row>
    <row r="3" spans="1:6" ht="48.75" customHeight="1" x14ac:dyDescent="0.3">
      <c r="A3" s="30" t="s">
        <v>125</v>
      </c>
      <c r="B3" s="51" t="s">
        <v>147</v>
      </c>
      <c r="C3" s="51"/>
      <c r="D3" s="51"/>
    </row>
    <row r="4" spans="1:6" x14ac:dyDescent="0.3">
      <c r="A4" s="29"/>
      <c r="B4" s="29"/>
      <c r="C4" s="29"/>
      <c r="D4" s="29"/>
    </row>
    <row r="5" spans="1:6" ht="16.5" thickBot="1" x14ac:dyDescent="0.35">
      <c r="A5" s="29"/>
      <c r="B5" s="29"/>
      <c r="C5" s="29"/>
      <c r="D5" s="29"/>
    </row>
    <row r="6" spans="1:6" ht="16.5" thickBot="1" x14ac:dyDescent="0.35">
      <c r="A6" s="52" t="s">
        <v>126</v>
      </c>
      <c r="B6" s="53"/>
      <c r="C6" s="53"/>
      <c r="D6" s="54"/>
      <c r="E6" s="27"/>
      <c r="F6" s="27"/>
    </row>
    <row r="7" spans="1:6" ht="18" customHeight="1" x14ac:dyDescent="0.3">
      <c r="A7" s="31" t="s">
        <v>127</v>
      </c>
      <c r="B7" s="55"/>
      <c r="C7" s="56"/>
      <c r="D7" s="57"/>
      <c r="E7" s="27"/>
      <c r="F7" s="27"/>
    </row>
    <row r="8" spans="1:6" ht="18" customHeight="1" x14ac:dyDescent="0.3">
      <c r="A8" s="32" t="s">
        <v>128</v>
      </c>
      <c r="B8" s="55"/>
      <c r="C8" s="56"/>
      <c r="D8" s="57"/>
      <c r="E8" s="27"/>
      <c r="F8" s="27"/>
    </row>
    <row r="9" spans="1:6" ht="18" customHeight="1" x14ac:dyDescent="0.3">
      <c r="A9" s="33" t="s">
        <v>129</v>
      </c>
      <c r="B9" s="55"/>
      <c r="C9" s="56"/>
      <c r="D9" s="57"/>
      <c r="E9" s="27"/>
      <c r="F9" s="27"/>
    </row>
    <row r="10" spans="1:6" ht="18" customHeight="1" x14ac:dyDescent="0.3">
      <c r="A10" s="33" t="s">
        <v>130</v>
      </c>
      <c r="B10" s="55"/>
      <c r="C10" s="56"/>
      <c r="D10" s="57"/>
      <c r="E10" s="27"/>
      <c r="F10" s="27"/>
    </row>
    <row r="11" spans="1:6" ht="18" customHeight="1" x14ac:dyDescent="0.3">
      <c r="A11" s="33" t="s">
        <v>131</v>
      </c>
      <c r="B11" s="55"/>
      <c r="C11" s="56"/>
      <c r="D11" s="57"/>
      <c r="E11" s="27"/>
      <c r="F11" s="27"/>
    </row>
    <row r="12" spans="1:6" ht="18" customHeight="1" x14ac:dyDescent="0.3">
      <c r="A12" s="33" t="s">
        <v>132</v>
      </c>
      <c r="B12" s="58"/>
      <c r="C12" s="59"/>
      <c r="D12" s="60"/>
      <c r="E12" s="27"/>
      <c r="F12" s="27"/>
    </row>
    <row r="13" spans="1:6" ht="18" customHeight="1" x14ac:dyDescent="0.3">
      <c r="A13" s="33" t="s">
        <v>133</v>
      </c>
      <c r="B13" s="55"/>
      <c r="C13" s="56"/>
      <c r="D13" s="57"/>
      <c r="E13" s="27"/>
      <c r="F13" s="27"/>
    </row>
    <row r="14" spans="1:6" ht="16.5" thickBot="1" x14ac:dyDescent="0.35">
      <c r="A14" s="34" t="s">
        <v>134</v>
      </c>
      <c r="B14" s="61"/>
      <c r="C14" s="62"/>
      <c r="D14" s="63"/>
      <c r="E14" s="27"/>
      <c r="F14" s="27"/>
    </row>
    <row r="15" spans="1:6" ht="16.5" thickBot="1" x14ac:dyDescent="0.35">
      <c r="A15" s="35"/>
      <c r="B15" s="35"/>
      <c r="C15" s="35"/>
      <c r="D15" s="35"/>
      <c r="E15" s="27"/>
      <c r="F15" s="27"/>
    </row>
    <row r="16" spans="1:6" ht="16.5" thickBot="1" x14ac:dyDescent="0.35">
      <c r="A16" s="47" t="s">
        <v>135</v>
      </c>
      <c r="B16" s="48"/>
      <c r="C16" s="48"/>
      <c r="D16" s="49"/>
      <c r="E16" s="27"/>
      <c r="F16" s="27"/>
    </row>
    <row r="17" spans="1:6" ht="18" customHeight="1" x14ac:dyDescent="0.3">
      <c r="A17" s="36" t="s">
        <v>136</v>
      </c>
      <c r="B17" s="69"/>
      <c r="C17" s="70"/>
      <c r="D17" s="71"/>
      <c r="E17" s="27"/>
      <c r="F17" s="27"/>
    </row>
    <row r="18" spans="1:6" ht="18" customHeight="1" x14ac:dyDescent="0.3">
      <c r="A18" s="33" t="s">
        <v>137</v>
      </c>
      <c r="B18" s="72"/>
      <c r="C18" s="73"/>
      <c r="D18" s="74"/>
      <c r="E18" s="27"/>
      <c r="F18" s="27"/>
    </row>
    <row r="19" spans="1:6" ht="18" customHeight="1" x14ac:dyDescent="0.3">
      <c r="A19" s="33" t="s">
        <v>138</v>
      </c>
      <c r="B19" s="72"/>
      <c r="C19" s="73"/>
      <c r="D19" s="74"/>
      <c r="E19" s="27"/>
      <c r="F19" s="27"/>
    </row>
    <row r="20" spans="1:6" ht="18" customHeight="1" x14ac:dyDescent="0.3">
      <c r="A20" s="33" t="s">
        <v>133</v>
      </c>
      <c r="B20" s="72"/>
      <c r="C20" s="73"/>
      <c r="D20" s="74"/>
      <c r="E20" s="27"/>
      <c r="F20" s="27"/>
    </row>
    <row r="21" spans="1:6" ht="18" customHeight="1" x14ac:dyDescent="0.3">
      <c r="A21" s="33" t="s">
        <v>139</v>
      </c>
      <c r="B21" s="72"/>
      <c r="C21" s="73"/>
      <c r="D21" s="74"/>
      <c r="E21" s="27"/>
      <c r="F21" s="27"/>
    </row>
    <row r="22" spans="1:6" ht="16.5" thickBot="1" x14ac:dyDescent="0.35">
      <c r="A22" s="34" t="s">
        <v>134</v>
      </c>
      <c r="B22" s="75"/>
      <c r="C22" s="76"/>
      <c r="D22" s="77"/>
      <c r="E22" s="27"/>
      <c r="F22" s="27"/>
    </row>
    <row r="23" spans="1:6" ht="16.5" thickBot="1" x14ac:dyDescent="0.35">
      <c r="A23" s="35"/>
      <c r="B23" s="35"/>
      <c r="C23" s="35"/>
      <c r="D23" s="29"/>
      <c r="E23" s="27"/>
      <c r="F23" s="27"/>
    </row>
    <row r="24" spans="1:6" ht="16.5" thickBot="1" x14ac:dyDescent="0.35">
      <c r="A24" s="64" t="s">
        <v>140</v>
      </c>
      <c r="B24" s="65"/>
      <c r="C24" s="65"/>
      <c r="D24" s="66"/>
      <c r="E24" s="27"/>
      <c r="F24" s="27"/>
    </row>
    <row r="25" spans="1:6" ht="16.5" customHeight="1" x14ac:dyDescent="0.3">
      <c r="A25" s="36"/>
      <c r="B25" s="37" t="s">
        <v>141</v>
      </c>
      <c r="C25" s="37" t="s">
        <v>142</v>
      </c>
      <c r="D25" s="38" t="s">
        <v>143</v>
      </c>
      <c r="E25" s="27"/>
      <c r="F25" s="27"/>
    </row>
    <row r="26" spans="1:6" ht="32.25" thickBot="1" x14ac:dyDescent="0.35">
      <c r="A26" s="39" t="s">
        <v>144</v>
      </c>
      <c r="B26" s="40">
        <f>Položky!E144</f>
        <v>0</v>
      </c>
      <c r="C26" s="40">
        <f>B26*0.21</f>
        <v>0</v>
      </c>
      <c r="D26" s="41">
        <f>B26+C26</f>
        <v>0</v>
      </c>
      <c r="E26" s="27"/>
      <c r="F26" s="27"/>
    </row>
    <row r="27" spans="1:6" ht="49.5" customHeight="1" x14ac:dyDescent="0.3">
      <c r="A27" s="29"/>
      <c r="B27" s="29"/>
      <c r="C27" s="29"/>
      <c r="D27" s="29"/>
      <c r="E27" s="27"/>
      <c r="F27" s="27"/>
    </row>
    <row r="28" spans="1:6" ht="18" customHeight="1" x14ac:dyDescent="0.3">
      <c r="A28" s="29"/>
      <c r="B28" s="29"/>
      <c r="C28" s="29"/>
      <c r="D28" s="29"/>
      <c r="E28" s="27"/>
      <c r="F28" s="27"/>
    </row>
    <row r="29" spans="1:6" x14ac:dyDescent="0.3">
      <c r="A29" s="29"/>
      <c r="B29" s="29"/>
      <c r="C29" s="29"/>
      <c r="D29" s="29"/>
      <c r="E29" s="27"/>
      <c r="F29" s="27"/>
    </row>
    <row r="30" spans="1:6" x14ac:dyDescent="0.3">
      <c r="A30" s="42"/>
      <c r="B30" s="35"/>
      <c r="C30" s="35"/>
      <c r="D30" s="29"/>
    </row>
    <row r="31" spans="1:6" x14ac:dyDescent="0.3">
      <c r="A31" s="43" t="s">
        <v>145</v>
      </c>
      <c r="B31" s="43"/>
      <c r="C31" s="43"/>
      <c r="D31" s="29"/>
    </row>
    <row r="32" spans="1:6" x14ac:dyDescent="0.3">
      <c r="A32" s="29"/>
      <c r="B32" s="29"/>
      <c r="C32" s="29"/>
      <c r="D32" s="29"/>
    </row>
    <row r="33" spans="1:4" x14ac:dyDescent="0.3">
      <c r="A33" s="29"/>
      <c r="B33" s="29"/>
      <c r="C33" s="67"/>
      <c r="D33" s="67"/>
    </row>
    <row r="34" spans="1:4" x14ac:dyDescent="0.3">
      <c r="A34" s="29"/>
      <c r="B34" s="29"/>
      <c r="C34" s="68" t="s">
        <v>146</v>
      </c>
      <c r="D34" s="68"/>
    </row>
    <row r="35" spans="1:4" x14ac:dyDescent="0.3">
      <c r="A35" s="29"/>
      <c r="B35" s="29"/>
      <c r="C35" s="29"/>
      <c r="D35" s="29"/>
    </row>
  </sheetData>
  <mergeCells count="21">
    <mergeCell ref="A24:D24"/>
    <mergeCell ref="C33:D33"/>
    <mergeCell ref="C34:D34"/>
    <mergeCell ref="B17:D17"/>
    <mergeCell ref="B18:D18"/>
    <mergeCell ref="B19:D19"/>
    <mergeCell ref="B20:D20"/>
    <mergeCell ref="B21:D21"/>
    <mergeCell ref="B22:D22"/>
    <mergeCell ref="A16:D16"/>
    <mergeCell ref="A1:D1"/>
    <mergeCell ref="B3:D3"/>
    <mergeCell ref="A6:D6"/>
    <mergeCell ref="B7:D7"/>
    <mergeCell ref="B8:D8"/>
    <mergeCell ref="B9:D9"/>
    <mergeCell ref="B10:D10"/>
    <mergeCell ref="B11:D11"/>
    <mergeCell ref="B12:D12"/>
    <mergeCell ref="B13:D13"/>
    <mergeCell ref="B14:D14"/>
  </mergeCells>
  <pageMargins left="0.7" right="0.7" top="0.78740157499999996" bottom="0.78740157499999996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F303EE-9AFA-FD4A-83DA-ADB949121587}">
  <dimension ref="A1:E144"/>
  <sheetViews>
    <sheetView workbookViewId="0">
      <selection activeCell="D5" sqref="D5"/>
    </sheetView>
  </sheetViews>
  <sheetFormatPr defaultColWidth="11" defaultRowHeight="15.75" x14ac:dyDescent="0.25"/>
  <cols>
    <col min="1" max="5" width="25.875" customWidth="1"/>
  </cols>
  <sheetData>
    <row r="1" spans="1:5" ht="60" customHeight="1" x14ac:dyDescent="0.25">
      <c r="A1" s="78" t="s">
        <v>148</v>
      </c>
      <c r="B1" s="79"/>
      <c r="C1" s="79"/>
      <c r="D1" s="79"/>
      <c r="E1" s="80"/>
    </row>
    <row r="2" spans="1:5" ht="15.95" customHeight="1" x14ac:dyDescent="0.25">
      <c r="A2" s="81"/>
      <c r="B2" s="82"/>
      <c r="C2" s="82"/>
      <c r="D2" s="82"/>
      <c r="E2" s="83"/>
    </row>
    <row r="3" spans="1:5" ht="60" hidden="1" customHeight="1" x14ac:dyDescent="0.25">
      <c r="A3" s="84"/>
      <c r="B3" s="85"/>
      <c r="C3" s="85"/>
      <c r="D3" s="85"/>
      <c r="E3" s="86"/>
    </row>
    <row r="4" spans="1:5" ht="60" customHeight="1" x14ac:dyDescent="0.25">
      <c r="A4" s="1" t="s">
        <v>0</v>
      </c>
      <c r="B4" s="1" t="s">
        <v>1</v>
      </c>
      <c r="C4" s="1" t="s">
        <v>2</v>
      </c>
      <c r="D4" s="1" t="s">
        <v>3</v>
      </c>
      <c r="E4" s="1" t="s">
        <v>4</v>
      </c>
    </row>
    <row r="5" spans="1:5" ht="60" customHeight="1" x14ac:dyDescent="0.25">
      <c r="A5" s="2" t="s">
        <v>5</v>
      </c>
      <c r="B5" s="3"/>
      <c r="C5" s="4">
        <v>2</v>
      </c>
      <c r="D5" s="44"/>
      <c r="E5" s="5">
        <f>C5*D5</f>
        <v>0</v>
      </c>
    </row>
    <row r="6" spans="1:5" ht="60" customHeight="1" x14ac:dyDescent="0.25">
      <c r="A6" s="6" t="s">
        <v>6</v>
      </c>
      <c r="B6" s="4"/>
      <c r="C6" s="4">
        <v>1</v>
      </c>
      <c r="D6" s="44"/>
      <c r="E6" s="5">
        <f t="shared" ref="E6:E69" si="0">C6*D6</f>
        <v>0</v>
      </c>
    </row>
    <row r="7" spans="1:5" ht="60" customHeight="1" x14ac:dyDescent="0.25">
      <c r="A7" s="6" t="s">
        <v>7</v>
      </c>
      <c r="B7" s="4"/>
      <c r="C7" s="4">
        <v>3</v>
      </c>
      <c r="D7" s="44"/>
      <c r="E7" s="5">
        <f t="shared" si="0"/>
        <v>0</v>
      </c>
    </row>
    <row r="8" spans="1:5" ht="60" customHeight="1" x14ac:dyDescent="0.25">
      <c r="A8" s="2" t="s">
        <v>8</v>
      </c>
      <c r="B8" s="4"/>
      <c r="C8" s="4">
        <v>4</v>
      </c>
      <c r="D8" s="44"/>
      <c r="E8" s="5">
        <f t="shared" si="0"/>
        <v>0</v>
      </c>
    </row>
    <row r="9" spans="1:5" ht="60" customHeight="1" x14ac:dyDescent="0.25">
      <c r="A9" s="7" t="s">
        <v>9</v>
      </c>
      <c r="B9" s="4"/>
      <c r="C9" s="4">
        <v>3</v>
      </c>
      <c r="D9" s="44"/>
      <c r="E9" s="5">
        <f t="shared" si="0"/>
        <v>0</v>
      </c>
    </row>
    <row r="10" spans="1:5" ht="60" customHeight="1" x14ac:dyDescent="0.25">
      <c r="A10" s="7" t="s">
        <v>10</v>
      </c>
      <c r="B10" s="4"/>
      <c r="C10" s="4">
        <v>1</v>
      </c>
      <c r="D10" s="44"/>
      <c r="E10" s="5">
        <f t="shared" si="0"/>
        <v>0</v>
      </c>
    </row>
    <row r="11" spans="1:5" ht="60" customHeight="1" x14ac:dyDescent="0.25">
      <c r="A11" s="2" t="s">
        <v>11</v>
      </c>
      <c r="B11" s="4"/>
      <c r="C11" s="4">
        <v>8</v>
      </c>
      <c r="D11" s="44"/>
      <c r="E11" s="5">
        <f t="shared" si="0"/>
        <v>0</v>
      </c>
    </row>
    <row r="12" spans="1:5" ht="60" customHeight="1" x14ac:dyDescent="0.25">
      <c r="A12" s="8" t="s">
        <v>12</v>
      </c>
      <c r="B12" s="4"/>
      <c r="C12" s="4">
        <v>8</v>
      </c>
      <c r="D12" s="44"/>
      <c r="E12" s="5">
        <f t="shared" si="0"/>
        <v>0</v>
      </c>
    </row>
    <row r="13" spans="1:5" ht="60" customHeight="1" x14ac:dyDescent="0.25">
      <c r="A13" s="8" t="s">
        <v>13</v>
      </c>
      <c r="B13" s="4"/>
      <c r="C13" s="4">
        <v>8</v>
      </c>
      <c r="D13" s="44"/>
      <c r="E13" s="5">
        <f t="shared" si="0"/>
        <v>0</v>
      </c>
    </row>
    <row r="14" spans="1:5" ht="60" customHeight="1" x14ac:dyDescent="0.25">
      <c r="A14" s="2" t="s">
        <v>14</v>
      </c>
      <c r="B14" s="4"/>
      <c r="C14" s="4">
        <v>8</v>
      </c>
      <c r="D14" s="44"/>
      <c r="E14" s="5">
        <f t="shared" si="0"/>
        <v>0</v>
      </c>
    </row>
    <row r="15" spans="1:5" ht="60" customHeight="1" x14ac:dyDescent="0.25">
      <c r="A15" s="2" t="s">
        <v>15</v>
      </c>
      <c r="B15" s="4"/>
      <c r="C15" s="4">
        <v>8</v>
      </c>
      <c r="D15" s="44"/>
      <c r="E15" s="5">
        <f t="shared" si="0"/>
        <v>0</v>
      </c>
    </row>
    <row r="16" spans="1:5" ht="60" customHeight="1" x14ac:dyDescent="0.25">
      <c r="A16" s="2" t="s">
        <v>16</v>
      </c>
      <c r="B16" s="4"/>
      <c r="C16" s="4">
        <v>2</v>
      </c>
      <c r="D16" s="44"/>
      <c r="E16" s="5">
        <f t="shared" si="0"/>
        <v>0</v>
      </c>
    </row>
    <row r="17" spans="1:5" ht="60" customHeight="1" x14ac:dyDescent="0.25">
      <c r="A17" s="2" t="s">
        <v>17</v>
      </c>
      <c r="B17" s="4"/>
      <c r="C17" s="4">
        <v>2</v>
      </c>
      <c r="D17" s="44"/>
      <c r="E17" s="5">
        <f t="shared" si="0"/>
        <v>0</v>
      </c>
    </row>
    <row r="18" spans="1:5" ht="60" customHeight="1" x14ac:dyDescent="0.25">
      <c r="A18" s="2" t="s">
        <v>18</v>
      </c>
      <c r="B18" s="4"/>
      <c r="C18" s="4">
        <v>2</v>
      </c>
      <c r="D18" s="44"/>
      <c r="E18" s="5">
        <f t="shared" si="0"/>
        <v>0</v>
      </c>
    </row>
    <row r="19" spans="1:5" ht="60" customHeight="1" x14ac:dyDescent="0.25">
      <c r="A19" s="2" t="s">
        <v>19</v>
      </c>
      <c r="B19" s="4"/>
      <c r="C19" s="4">
        <v>2</v>
      </c>
      <c r="D19" s="44"/>
      <c r="E19" s="5">
        <f t="shared" si="0"/>
        <v>0</v>
      </c>
    </row>
    <row r="20" spans="1:5" ht="60" customHeight="1" x14ac:dyDescent="0.25">
      <c r="A20" s="2" t="s">
        <v>20</v>
      </c>
      <c r="B20" s="4"/>
      <c r="C20" s="4">
        <v>2</v>
      </c>
      <c r="D20" s="44"/>
      <c r="E20" s="5">
        <f t="shared" si="0"/>
        <v>0</v>
      </c>
    </row>
    <row r="21" spans="1:5" ht="60" customHeight="1" x14ac:dyDescent="0.25">
      <c r="A21" s="2" t="s">
        <v>21</v>
      </c>
      <c r="B21" s="4"/>
      <c r="C21" s="4">
        <v>2</v>
      </c>
      <c r="D21" s="44"/>
      <c r="E21" s="5">
        <f t="shared" si="0"/>
        <v>0</v>
      </c>
    </row>
    <row r="22" spans="1:5" ht="60" customHeight="1" x14ac:dyDescent="0.25">
      <c r="A22" s="2" t="s">
        <v>22</v>
      </c>
      <c r="B22" s="4"/>
      <c r="C22" s="4">
        <v>2</v>
      </c>
      <c r="D22" s="44"/>
      <c r="E22" s="5">
        <f t="shared" si="0"/>
        <v>0</v>
      </c>
    </row>
    <row r="23" spans="1:5" ht="60" customHeight="1" x14ac:dyDescent="0.25">
      <c r="A23" s="2" t="s">
        <v>23</v>
      </c>
      <c r="B23" s="4"/>
      <c r="C23" s="4">
        <v>2</v>
      </c>
      <c r="D23" s="44"/>
      <c r="E23" s="5">
        <f t="shared" si="0"/>
        <v>0</v>
      </c>
    </row>
    <row r="24" spans="1:5" ht="60" customHeight="1" x14ac:dyDescent="0.25">
      <c r="A24" s="2" t="s">
        <v>24</v>
      </c>
      <c r="B24" s="4"/>
      <c r="C24" s="4">
        <v>2</v>
      </c>
      <c r="D24" s="44"/>
      <c r="E24" s="5">
        <f t="shared" si="0"/>
        <v>0</v>
      </c>
    </row>
    <row r="25" spans="1:5" ht="60" customHeight="1" x14ac:dyDescent="0.25">
      <c r="A25" s="2" t="s">
        <v>25</v>
      </c>
      <c r="B25" s="4"/>
      <c r="C25" s="4">
        <v>2</v>
      </c>
      <c r="D25" s="44"/>
      <c r="E25" s="5">
        <f t="shared" si="0"/>
        <v>0</v>
      </c>
    </row>
    <row r="26" spans="1:5" ht="60" customHeight="1" x14ac:dyDescent="0.25">
      <c r="A26" s="2" t="s">
        <v>26</v>
      </c>
      <c r="B26" s="4"/>
      <c r="C26" s="4">
        <v>2</v>
      </c>
      <c r="D26" s="44"/>
      <c r="E26" s="5">
        <f t="shared" si="0"/>
        <v>0</v>
      </c>
    </row>
    <row r="27" spans="1:5" ht="60" customHeight="1" x14ac:dyDescent="0.25">
      <c r="A27" s="2" t="s">
        <v>27</v>
      </c>
      <c r="B27" s="4"/>
      <c r="C27" s="4">
        <v>2</v>
      </c>
      <c r="D27" s="44"/>
      <c r="E27" s="5">
        <f t="shared" si="0"/>
        <v>0</v>
      </c>
    </row>
    <row r="28" spans="1:5" ht="60" customHeight="1" x14ac:dyDescent="0.25">
      <c r="A28" s="8" t="s">
        <v>28</v>
      </c>
      <c r="B28" s="4"/>
      <c r="C28" s="4">
        <v>2</v>
      </c>
      <c r="D28" s="44"/>
      <c r="E28" s="5">
        <f t="shared" si="0"/>
        <v>0</v>
      </c>
    </row>
    <row r="29" spans="1:5" ht="60" customHeight="1" x14ac:dyDescent="0.25">
      <c r="A29" s="6" t="s">
        <v>29</v>
      </c>
      <c r="B29" s="4"/>
      <c r="C29" s="4">
        <v>3</v>
      </c>
      <c r="D29" s="44"/>
      <c r="E29" s="5">
        <f t="shared" si="0"/>
        <v>0</v>
      </c>
    </row>
    <row r="30" spans="1:5" ht="60" customHeight="1" x14ac:dyDescent="0.25">
      <c r="A30" s="8" t="s">
        <v>30</v>
      </c>
      <c r="B30" s="4"/>
      <c r="C30" s="4">
        <v>2</v>
      </c>
      <c r="D30" s="45"/>
      <c r="E30" s="5">
        <f t="shared" si="0"/>
        <v>0</v>
      </c>
    </row>
    <row r="31" spans="1:5" ht="60" customHeight="1" x14ac:dyDescent="0.25">
      <c r="A31" s="6" t="s">
        <v>31</v>
      </c>
      <c r="B31" s="4"/>
      <c r="C31" s="4">
        <v>2</v>
      </c>
      <c r="D31" s="44"/>
      <c r="E31" s="5">
        <f t="shared" si="0"/>
        <v>0</v>
      </c>
    </row>
    <row r="32" spans="1:5" ht="60" customHeight="1" x14ac:dyDescent="0.25">
      <c r="A32" s="2" t="s">
        <v>32</v>
      </c>
      <c r="B32" s="4"/>
      <c r="C32" s="4">
        <v>40</v>
      </c>
      <c r="D32" s="44"/>
      <c r="E32" s="5">
        <f t="shared" si="0"/>
        <v>0</v>
      </c>
    </row>
    <row r="33" spans="1:5" ht="60" customHeight="1" x14ac:dyDescent="0.25">
      <c r="A33" s="2" t="s">
        <v>33</v>
      </c>
      <c r="B33" s="4"/>
      <c r="C33" s="4">
        <v>20</v>
      </c>
      <c r="D33" s="44"/>
      <c r="E33" s="5">
        <f t="shared" si="0"/>
        <v>0</v>
      </c>
    </row>
    <row r="34" spans="1:5" ht="60" customHeight="1" x14ac:dyDescent="0.25">
      <c r="A34" s="6" t="s">
        <v>34</v>
      </c>
      <c r="B34" s="4"/>
      <c r="C34" s="4">
        <v>9</v>
      </c>
      <c r="D34" s="44"/>
      <c r="E34" s="5">
        <f t="shared" si="0"/>
        <v>0</v>
      </c>
    </row>
    <row r="35" spans="1:5" ht="60" customHeight="1" x14ac:dyDescent="0.25">
      <c r="A35" s="6" t="s">
        <v>35</v>
      </c>
      <c r="B35" s="4"/>
      <c r="C35" s="9">
        <v>40</v>
      </c>
      <c r="D35" s="44"/>
      <c r="E35" s="5">
        <f t="shared" si="0"/>
        <v>0</v>
      </c>
    </row>
    <row r="36" spans="1:5" ht="60" customHeight="1" x14ac:dyDescent="0.25">
      <c r="A36" s="6" t="s">
        <v>36</v>
      </c>
      <c r="B36" s="4"/>
      <c r="C36" s="4">
        <v>4</v>
      </c>
      <c r="D36" s="44"/>
      <c r="E36" s="5">
        <f t="shared" si="0"/>
        <v>0</v>
      </c>
    </row>
    <row r="37" spans="1:5" ht="60" customHeight="1" x14ac:dyDescent="0.25">
      <c r="A37" s="6" t="s">
        <v>37</v>
      </c>
      <c r="B37" s="4"/>
      <c r="C37" s="4">
        <v>3</v>
      </c>
      <c r="D37" s="45"/>
      <c r="E37" s="5">
        <f t="shared" si="0"/>
        <v>0</v>
      </c>
    </row>
    <row r="38" spans="1:5" ht="60" customHeight="1" x14ac:dyDescent="0.25">
      <c r="A38" s="6" t="s">
        <v>38</v>
      </c>
      <c r="B38" s="4"/>
      <c r="C38" s="4">
        <v>1</v>
      </c>
      <c r="D38" s="44"/>
      <c r="E38" s="5">
        <f t="shared" si="0"/>
        <v>0</v>
      </c>
    </row>
    <row r="39" spans="1:5" ht="60" customHeight="1" x14ac:dyDescent="0.25">
      <c r="A39" s="2" t="s">
        <v>39</v>
      </c>
      <c r="B39" s="4"/>
      <c r="C39" s="4">
        <v>4</v>
      </c>
      <c r="D39" s="44"/>
      <c r="E39" s="5">
        <f t="shared" si="0"/>
        <v>0</v>
      </c>
    </row>
    <row r="40" spans="1:5" ht="60" customHeight="1" x14ac:dyDescent="0.25">
      <c r="A40" s="6" t="s">
        <v>40</v>
      </c>
      <c r="B40" s="4"/>
      <c r="C40" s="4">
        <v>2</v>
      </c>
      <c r="D40" s="44"/>
      <c r="E40" s="5">
        <f t="shared" si="0"/>
        <v>0</v>
      </c>
    </row>
    <row r="41" spans="1:5" ht="60" customHeight="1" x14ac:dyDescent="0.25">
      <c r="A41" s="2" t="s">
        <v>41</v>
      </c>
      <c r="B41" s="4"/>
      <c r="C41" s="4">
        <v>1</v>
      </c>
      <c r="D41" s="44"/>
      <c r="E41" s="5">
        <f t="shared" si="0"/>
        <v>0</v>
      </c>
    </row>
    <row r="42" spans="1:5" ht="60" customHeight="1" x14ac:dyDescent="0.25">
      <c r="A42" s="10" t="s">
        <v>42</v>
      </c>
      <c r="B42" s="11"/>
      <c r="C42" s="4">
        <v>2</v>
      </c>
      <c r="D42" s="44"/>
      <c r="E42" s="5">
        <f t="shared" si="0"/>
        <v>0</v>
      </c>
    </row>
    <row r="43" spans="1:5" ht="60" customHeight="1" x14ac:dyDescent="0.25">
      <c r="A43" s="2" t="s">
        <v>43</v>
      </c>
      <c r="B43" s="4"/>
      <c r="C43" s="4">
        <v>3</v>
      </c>
      <c r="D43" s="44"/>
      <c r="E43" s="5">
        <f t="shared" si="0"/>
        <v>0</v>
      </c>
    </row>
    <row r="44" spans="1:5" ht="60" customHeight="1" x14ac:dyDescent="0.25">
      <c r="A44" s="2" t="s">
        <v>44</v>
      </c>
      <c r="B44" s="4"/>
      <c r="C44" s="4">
        <v>3</v>
      </c>
      <c r="D44" s="44"/>
      <c r="E44" s="5">
        <f t="shared" si="0"/>
        <v>0</v>
      </c>
    </row>
    <row r="45" spans="1:5" ht="60" customHeight="1" x14ac:dyDescent="0.25">
      <c r="A45" s="2" t="s">
        <v>45</v>
      </c>
      <c r="B45" s="4"/>
      <c r="C45" s="4">
        <v>3</v>
      </c>
      <c r="D45" s="44"/>
      <c r="E45" s="5">
        <f t="shared" si="0"/>
        <v>0</v>
      </c>
    </row>
    <row r="46" spans="1:5" ht="60" customHeight="1" x14ac:dyDescent="0.25">
      <c r="A46" s="2" t="s">
        <v>46</v>
      </c>
      <c r="B46" s="4"/>
      <c r="C46" s="4">
        <v>3</v>
      </c>
      <c r="D46" s="44"/>
      <c r="E46" s="5">
        <f t="shared" si="0"/>
        <v>0</v>
      </c>
    </row>
    <row r="47" spans="1:5" ht="60" customHeight="1" x14ac:dyDescent="0.25">
      <c r="A47" s="2" t="s">
        <v>47</v>
      </c>
      <c r="B47" s="4"/>
      <c r="C47" s="4">
        <v>3</v>
      </c>
      <c r="D47" s="44"/>
      <c r="E47" s="5">
        <f t="shared" si="0"/>
        <v>0</v>
      </c>
    </row>
    <row r="48" spans="1:5" ht="60" customHeight="1" x14ac:dyDescent="0.25">
      <c r="A48" s="6" t="s">
        <v>48</v>
      </c>
      <c r="B48" s="4"/>
      <c r="C48" s="4">
        <v>2</v>
      </c>
      <c r="D48" s="44"/>
      <c r="E48" s="5">
        <f t="shared" si="0"/>
        <v>0</v>
      </c>
    </row>
    <row r="49" spans="1:5" ht="60" customHeight="1" x14ac:dyDescent="0.25">
      <c r="A49" s="6" t="s">
        <v>49</v>
      </c>
      <c r="B49" s="4"/>
      <c r="C49" s="4">
        <v>2</v>
      </c>
      <c r="D49" s="44"/>
      <c r="E49" s="5">
        <f t="shared" si="0"/>
        <v>0</v>
      </c>
    </row>
    <row r="50" spans="1:5" ht="60" customHeight="1" x14ac:dyDescent="0.25">
      <c r="A50" s="6" t="s">
        <v>50</v>
      </c>
      <c r="B50" s="4"/>
      <c r="C50" s="4">
        <v>2</v>
      </c>
      <c r="D50" s="44"/>
      <c r="E50" s="5">
        <f t="shared" si="0"/>
        <v>0</v>
      </c>
    </row>
    <row r="51" spans="1:5" ht="60" customHeight="1" x14ac:dyDescent="0.25">
      <c r="A51" s="6" t="s">
        <v>51</v>
      </c>
      <c r="B51" s="4"/>
      <c r="C51" s="4">
        <v>1</v>
      </c>
      <c r="D51" s="44"/>
      <c r="E51" s="5">
        <f t="shared" si="0"/>
        <v>0</v>
      </c>
    </row>
    <row r="52" spans="1:5" ht="60" customHeight="1" x14ac:dyDescent="0.25">
      <c r="A52" s="6" t="s">
        <v>52</v>
      </c>
      <c r="B52" s="4"/>
      <c r="C52" s="4">
        <v>1</v>
      </c>
      <c r="D52" s="44"/>
      <c r="E52" s="5">
        <f t="shared" si="0"/>
        <v>0</v>
      </c>
    </row>
    <row r="53" spans="1:5" ht="60" customHeight="1" x14ac:dyDescent="0.25">
      <c r="A53" s="6" t="s">
        <v>53</v>
      </c>
      <c r="B53" s="4"/>
      <c r="C53" s="4">
        <v>1</v>
      </c>
      <c r="D53" s="44"/>
      <c r="E53" s="5">
        <f t="shared" si="0"/>
        <v>0</v>
      </c>
    </row>
    <row r="54" spans="1:5" ht="60" customHeight="1" x14ac:dyDescent="0.25">
      <c r="A54" s="2" t="s">
        <v>54</v>
      </c>
      <c r="B54" s="4"/>
      <c r="C54" s="4">
        <v>7</v>
      </c>
      <c r="D54" s="44"/>
      <c r="E54" s="5">
        <f t="shared" si="0"/>
        <v>0</v>
      </c>
    </row>
    <row r="55" spans="1:5" ht="60" customHeight="1" x14ac:dyDescent="0.25">
      <c r="A55" s="12" t="s">
        <v>55</v>
      </c>
      <c r="B55" s="4"/>
      <c r="C55" s="4">
        <v>4</v>
      </c>
      <c r="D55" s="44"/>
      <c r="E55" s="5">
        <f t="shared" si="0"/>
        <v>0</v>
      </c>
    </row>
    <row r="56" spans="1:5" ht="60" customHeight="1" x14ac:dyDescent="0.25">
      <c r="A56" s="13" t="s">
        <v>56</v>
      </c>
      <c r="B56" s="4"/>
      <c r="C56" s="4">
        <v>4</v>
      </c>
      <c r="D56" s="44"/>
      <c r="E56" s="5">
        <f t="shared" si="0"/>
        <v>0</v>
      </c>
    </row>
    <row r="57" spans="1:5" ht="60" customHeight="1" x14ac:dyDescent="0.25">
      <c r="A57" s="13" t="s">
        <v>57</v>
      </c>
      <c r="B57" s="4"/>
      <c r="C57" s="4">
        <v>4</v>
      </c>
      <c r="D57" s="44"/>
      <c r="E57" s="5">
        <f t="shared" si="0"/>
        <v>0</v>
      </c>
    </row>
    <row r="58" spans="1:5" ht="60" customHeight="1" x14ac:dyDescent="0.25">
      <c r="A58" s="13" t="s">
        <v>22</v>
      </c>
      <c r="B58" s="4"/>
      <c r="C58" s="4">
        <v>4</v>
      </c>
      <c r="D58" s="44"/>
      <c r="E58" s="5">
        <f t="shared" si="0"/>
        <v>0</v>
      </c>
    </row>
    <row r="59" spans="1:5" ht="60" customHeight="1" x14ac:dyDescent="0.25">
      <c r="A59" s="13" t="s">
        <v>58</v>
      </c>
      <c r="B59" s="4"/>
      <c r="C59" s="4">
        <v>6</v>
      </c>
      <c r="D59" s="44"/>
      <c r="E59" s="5">
        <f t="shared" si="0"/>
        <v>0</v>
      </c>
    </row>
    <row r="60" spans="1:5" ht="60" customHeight="1" x14ac:dyDescent="0.25">
      <c r="A60" s="13" t="s">
        <v>59</v>
      </c>
      <c r="B60" s="4"/>
      <c r="C60" s="4">
        <v>6</v>
      </c>
      <c r="D60" s="44"/>
      <c r="E60" s="5">
        <f t="shared" si="0"/>
        <v>0</v>
      </c>
    </row>
    <row r="61" spans="1:5" ht="60" customHeight="1" x14ac:dyDescent="0.25">
      <c r="A61" s="13" t="s">
        <v>21</v>
      </c>
      <c r="B61" s="4"/>
      <c r="C61" s="4">
        <v>6</v>
      </c>
      <c r="D61" s="44"/>
      <c r="E61" s="5">
        <f t="shared" si="0"/>
        <v>0</v>
      </c>
    </row>
    <row r="62" spans="1:5" ht="60" customHeight="1" x14ac:dyDescent="0.25">
      <c r="A62" s="13" t="s">
        <v>60</v>
      </c>
      <c r="B62" s="4"/>
      <c r="C62" s="4">
        <v>6</v>
      </c>
      <c r="D62" s="44"/>
      <c r="E62" s="5">
        <f t="shared" si="0"/>
        <v>0</v>
      </c>
    </row>
    <row r="63" spans="1:5" ht="60" customHeight="1" x14ac:dyDescent="0.25">
      <c r="A63" s="14" t="s">
        <v>12</v>
      </c>
      <c r="B63" s="4"/>
      <c r="C63" s="4">
        <v>4</v>
      </c>
      <c r="D63" s="44"/>
      <c r="E63" s="5">
        <f t="shared" si="0"/>
        <v>0</v>
      </c>
    </row>
    <row r="64" spans="1:5" ht="60" customHeight="1" x14ac:dyDescent="0.25">
      <c r="A64" s="14" t="s">
        <v>13</v>
      </c>
      <c r="B64" s="4"/>
      <c r="C64" s="4">
        <v>4</v>
      </c>
      <c r="D64" s="44"/>
      <c r="E64" s="5">
        <f t="shared" si="0"/>
        <v>0</v>
      </c>
    </row>
    <row r="65" spans="1:5" ht="60" customHeight="1" x14ac:dyDescent="0.25">
      <c r="A65" s="13" t="s">
        <v>14</v>
      </c>
      <c r="B65" s="4"/>
      <c r="C65" s="4">
        <v>4</v>
      </c>
      <c r="D65" s="44"/>
      <c r="E65" s="5">
        <f t="shared" si="0"/>
        <v>0</v>
      </c>
    </row>
    <row r="66" spans="1:5" ht="60" customHeight="1" x14ac:dyDescent="0.25">
      <c r="A66" s="13" t="s">
        <v>15</v>
      </c>
      <c r="B66" s="4"/>
      <c r="C66" s="4">
        <v>4</v>
      </c>
      <c r="D66" s="44"/>
      <c r="E66" s="5">
        <f t="shared" si="0"/>
        <v>0</v>
      </c>
    </row>
    <row r="67" spans="1:5" ht="60" customHeight="1" x14ac:dyDescent="0.25">
      <c r="A67" s="14" t="s">
        <v>9</v>
      </c>
      <c r="B67" s="4"/>
      <c r="C67" s="4">
        <v>3</v>
      </c>
      <c r="D67" s="44"/>
      <c r="E67" s="5">
        <f t="shared" si="0"/>
        <v>0</v>
      </c>
    </row>
    <row r="68" spans="1:5" ht="60" customHeight="1" x14ac:dyDescent="0.25">
      <c r="A68" s="13" t="s">
        <v>54</v>
      </c>
      <c r="B68" s="4"/>
      <c r="C68" s="4">
        <v>3</v>
      </c>
      <c r="D68" s="44"/>
      <c r="E68" s="5">
        <f t="shared" si="0"/>
        <v>0</v>
      </c>
    </row>
    <row r="69" spans="1:5" ht="60" customHeight="1" x14ac:dyDescent="0.25">
      <c r="A69" s="15" t="s">
        <v>61</v>
      </c>
      <c r="B69" s="4"/>
      <c r="C69" s="4">
        <v>1</v>
      </c>
      <c r="D69" s="44"/>
      <c r="E69" s="5">
        <f t="shared" si="0"/>
        <v>0</v>
      </c>
    </row>
    <row r="70" spans="1:5" ht="60" customHeight="1" x14ac:dyDescent="0.25">
      <c r="A70" s="15" t="s">
        <v>62</v>
      </c>
      <c r="B70" s="4"/>
      <c r="C70" s="4">
        <v>1</v>
      </c>
      <c r="D70" s="44"/>
      <c r="E70" s="5">
        <f t="shared" ref="E70:E133" si="1">C70*D70</f>
        <v>0</v>
      </c>
    </row>
    <row r="71" spans="1:5" ht="60" customHeight="1" x14ac:dyDescent="0.25">
      <c r="A71" s="15" t="s">
        <v>63</v>
      </c>
      <c r="B71" s="4"/>
      <c r="C71" s="4">
        <v>5</v>
      </c>
      <c r="D71" s="44"/>
      <c r="E71" s="5">
        <f t="shared" si="1"/>
        <v>0</v>
      </c>
    </row>
    <row r="72" spans="1:5" ht="60" customHeight="1" x14ac:dyDescent="0.25">
      <c r="A72" s="15" t="s">
        <v>36</v>
      </c>
      <c r="B72" s="4"/>
      <c r="C72" s="4">
        <v>2</v>
      </c>
      <c r="D72" s="44"/>
      <c r="E72" s="5">
        <f t="shared" si="1"/>
        <v>0</v>
      </c>
    </row>
    <row r="73" spans="1:5" ht="60" customHeight="1" x14ac:dyDescent="0.25">
      <c r="A73" s="15" t="s">
        <v>64</v>
      </c>
      <c r="B73" s="4"/>
      <c r="C73" s="4">
        <v>1</v>
      </c>
      <c r="D73" s="44"/>
      <c r="E73" s="5">
        <f t="shared" si="1"/>
        <v>0</v>
      </c>
    </row>
    <row r="74" spans="1:5" ht="60" customHeight="1" x14ac:dyDescent="0.25">
      <c r="A74" s="15" t="s">
        <v>65</v>
      </c>
      <c r="B74" s="4"/>
      <c r="C74" s="4">
        <v>1</v>
      </c>
      <c r="D74" s="44"/>
      <c r="E74" s="5">
        <f t="shared" si="1"/>
        <v>0</v>
      </c>
    </row>
    <row r="75" spans="1:5" ht="60" customHeight="1" x14ac:dyDescent="0.25">
      <c r="A75" s="15" t="s">
        <v>66</v>
      </c>
      <c r="B75" s="4"/>
      <c r="C75" s="4">
        <v>1</v>
      </c>
      <c r="D75" s="44"/>
      <c r="E75" s="5">
        <f t="shared" si="1"/>
        <v>0</v>
      </c>
    </row>
    <row r="76" spans="1:5" ht="60" customHeight="1" x14ac:dyDescent="0.25">
      <c r="A76" s="13" t="s">
        <v>67</v>
      </c>
      <c r="B76" s="4"/>
      <c r="C76" s="4">
        <v>1</v>
      </c>
      <c r="D76" s="44"/>
      <c r="E76" s="5">
        <f t="shared" si="1"/>
        <v>0</v>
      </c>
    </row>
    <row r="77" spans="1:5" ht="60" customHeight="1" x14ac:dyDescent="0.25">
      <c r="A77" s="15" t="s">
        <v>68</v>
      </c>
      <c r="B77" s="4"/>
      <c r="C77" s="4">
        <v>25</v>
      </c>
      <c r="D77" s="44"/>
      <c r="E77" s="5">
        <f t="shared" si="1"/>
        <v>0</v>
      </c>
    </row>
    <row r="78" spans="1:5" ht="60" customHeight="1" x14ac:dyDescent="0.25">
      <c r="A78" s="15" t="s">
        <v>35</v>
      </c>
      <c r="B78" s="4"/>
      <c r="C78" s="9">
        <v>25</v>
      </c>
      <c r="D78" s="44"/>
      <c r="E78" s="5">
        <f t="shared" si="1"/>
        <v>0</v>
      </c>
    </row>
    <row r="79" spans="1:5" ht="60" customHeight="1" x14ac:dyDescent="0.25">
      <c r="A79" s="15" t="s">
        <v>69</v>
      </c>
      <c r="B79" s="16"/>
      <c r="C79" s="4">
        <v>10</v>
      </c>
      <c r="D79" s="44"/>
      <c r="E79" s="5">
        <f t="shared" si="1"/>
        <v>0</v>
      </c>
    </row>
    <row r="80" spans="1:5" ht="60" customHeight="1" x14ac:dyDescent="0.25">
      <c r="A80" s="17" t="s">
        <v>70</v>
      </c>
      <c r="C80" s="4">
        <v>1</v>
      </c>
      <c r="D80" s="44"/>
      <c r="E80" s="5">
        <f t="shared" si="1"/>
        <v>0</v>
      </c>
    </row>
    <row r="81" spans="1:5" ht="60" customHeight="1" x14ac:dyDescent="0.25">
      <c r="A81" s="15" t="s">
        <v>71</v>
      </c>
      <c r="B81" s="4"/>
      <c r="C81" s="4">
        <v>1</v>
      </c>
      <c r="D81" s="44"/>
      <c r="E81" s="5">
        <f t="shared" si="1"/>
        <v>0</v>
      </c>
    </row>
    <row r="82" spans="1:5" ht="60" customHeight="1" x14ac:dyDescent="0.25">
      <c r="A82" s="15" t="s">
        <v>71</v>
      </c>
      <c r="B82" s="4"/>
      <c r="C82" s="4">
        <v>1</v>
      </c>
      <c r="D82" s="44"/>
      <c r="E82" s="5">
        <f t="shared" si="1"/>
        <v>0</v>
      </c>
    </row>
    <row r="83" spans="1:5" ht="60" customHeight="1" x14ac:dyDescent="0.25">
      <c r="A83" s="15" t="s">
        <v>72</v>
      </c>
      <c r="B83" s="4"/>
      <c r="C83" s="4">
        <v>1</v>
      </c>
      <c r="D83" s="44"/>
      <c r="E83" s="5">
        <f t="shared" si="1"/>
        <v>0</v>
      </c>
    </row>
    <row r="84" spans="1:5" ht="60" customHeight="1" x14ac:dyDescent="0.25">
      <c r="A84" s="15" t="s">
        <v>73</v>
      </c>
      <c r="B84" s="4"/>
      <c r="C84" s="4">
        <v>1</v>
      </c>
      <c r="D84" s="44"/>
      <c r="E84" s="5">
        <f t="shared" si="1"/>
        <v>0</v>
      </c>
    </row>
    <row r="85" spans="1:5" ht="60" customHeight="1" x14ac:dyDescent="0.25">
      <c r="A85" s="15" t="s">
        <v>74</v>
      </c>
      <c r="B85" s="4"/>
      <c r="C85" s="4">
        <v>4</v>
      </c>
      <c r="D85" s="44"/>
      <c r="E85" s="5">
        <f t="shared" si="1"/>
        <v>0</v>
      </c>
    </row>
    <row r="86" spans="1:5" ht="60" customHeight="1" x14ac:dyDescent="0.25">
      <c r="A86" s="13" t="s">
        <v>43</v>
      </c>
      <c r="B86" s="4"/>
      <c r="C86" s="4">
        <v>4</v>
      </c>
      <c r="D86" s="44"/>
      <c r="E86" s="5">
        <f t="shared" si="1"/>
        <v>0</v>
      </c>
    </row>
    <row r="87" spans="1:5" ht="60" customHeight="1" x14ac:dyDescent="0.25">
      <c r="A87" s="13" t="s">
        <v>75</v>
      </c>
      <c r="B87" s="4"/>
      <c r="C87" s="4">
        <v>1</v>
      </c>
      <c r="D87" s="44"/>
      <c r="E87" s="5">
        <f t="shared" si="1"/>
        <v>0</v>
      </c>
    </row>
    <row r="88" spans="1:5" ht="60" customHeight="1" x14ac:dyDescent="0.25">
      <c r="A88" s="15" t="s">
        <v>149</v>
      </c>
      <c r="B88" s="4"/>
      <c r="C88" s="4">
        <v>2</v>
      </c>
      <c r="D88" s="44"/>
      <c r="E88" s="5">
        <f t="shared" si="1"/>
        <v>0</v>
      </c>
    </row>
    <row r="89" spans="1:5" ht="60" customHeight="1" x14ac:dyDescent="0.25">
      <c r="A89" s="15" t="s">
        <v>76</v>
      </c>
      <c r="B89" s="4"/>
      <c r="C89" s="4">
        <v>2</v>
      </c>
      <c r="D89" s="44"/>
      <c r="E89" s="5">
        <f t="shared" si="1"/>
        <v>0</v>
      </c>
    </row>
    <row r="90" spans="1:5" ht="60" customHeight="1" x14ac:dyDescent="0.25">
      <c r="A90" s="15" t="s">
        <v>77</v>
      </c>
      <c r="B90" s="4"/>
      <c r="C90" s="4">
        <v>2</v>
      </c>
      <c r="D90" s="44"/>
      <c r="E90" s="5">
        <f t="shared" si="1"/>
        <v>0</v>
      </c>
    </row>
    <row r="91" spans="1:5" ht="60" customHeight="1" x14ac:dyDescent="0.25">
      <c r="A91" s="15" t="s">
        <v>78</v>
      </c>
      <c r="B91" s="4"/>
      <c r="C91" s="4">
        <v>2</v>
      </c>
      <c r="D91" s="44"/>
      <c r="E91" s="5">
        <f t="shared" si="1"/>
        <v>0</v>
      </c>
    </row>
    <row r="92" spans="1:5" ht="60" customHeight="1" x14ac:dyDescent="0.25">
      <c r="A92" s="15" t="s">
        <v>79</v>
      </c>
      <c r="B92" s="4"/>
      <c r="C92" s="4">
        <v>2</v>
      </c>
      <c r="D92" s="44"/>
      <c r="E92" s="5">
        <f t="shared" si="1"/>
        <v>0</v>
      </c>
    </row>
    <row r="93" spans="1:5" ht="60" customHeight="1" x14ac:dyDescent="0.25">
      <c r="A93" s="15" t="s">
        <v>80</v>
      </c>
      <c r="B93" s="4"/>
      <c r="C93" s="4">
        <v>2</v>
      </c>
      <c r="D93" s="44"/>
      <c r="E93" s="5">
        <f t="shared" si="1"/>
        <v>0</v>
      </c>
    </row>
    <row r="94" spans="1:5" ht="60" customHeight="1" x14ac:dyDescent="0.25">
      <c r="A94" s="15" t="s">
        <v>81</v>
      </c>
      <c r="B94" s="4"/>
      <c r="C94" s="4">
        <v>2</v>
      </c>
      <c r="D94" s="44"/>
      <c r="E94" s="5">
        <f t="shared" si="1"/>
        <v>0</v>
      </c>
    </row>
    <row r="95" spans="1:5" ht="60" customHeight="1" x14ac:dyDescent="0.25">
      <c r="A95" s="15" t="s">
        <v>82</v>
      </c>
      <c r="B95" s="4"/>
      <c r="C95" s="4">
        <v>2</v>
      </c>
      <c r="D95" s="44"/>
      <c r="E95" s="5">
        <f t="shared" si="1"/>
        <v>0</v>
      </c>
    </row>
    <row r="96" spans="1:5" ht="60" customHeight="1" x14ac:dyDescent="0.25">
      <c r="A96" s="15" t="s">
        <v>83</v>
      </c>
      <c r="B96" s="4"/>
      <c r="C96" s="4">
        <v>2</v>
      </c>
      <c r="D96" s="44"/>
      <c r="E96" s="5">
        <f t="shared" si="1"/>
        <v>0</v>
      </c>
    </row>
    <row r="97" spans="1:5" ht="60" customHeight="1" x14ac:dyDescent="0.25">
      <c r="A97" s="15" t="s">
        <v>84</v>
      </c>
      <c r="B97" s="4"/>
      <c r="C97" s="4">
        <v>2</v>
      </c>
      <c r="D97" s="44"/>
      <c r="E97" s="5">
        <f t="shared" si="1"/>
        <v>0</v>
      </c>
    </row>
    <row r="98" spans="1:5" ht="60" customHeight="1" x14ac:dyDescent="0.25">
      <c r="A98" s="15" t="s">
        <v>85</v>
      </c>
      <c r="B98" s="4"/>
      <c r="C98" s="4">
        <v>3</v>
      </c>
      <c r="D98" s="44"/>
      <c r="E98" s="5">
        <f t="shared" si="1"/>
        <v>0</v>
      </c>
    </row>
    <row r="99" spans="1:5" ht="60" customHeight="1" x14ac:dyDescent="0.25">
      <c r="A99" s="15" t="s">
        <v>86</v>
      </c>
      <c r="B99" s="4"/>
      <c r="C99" s="4">
        <v>3</v>
      </c>
      <c r="D99" s="44"/>
      <c r="E99" s="5">
        <f t="shared" si="1"/>
        <v>0</v>
      </c>
    </row>
    <row r="100" spans="1:5" ht="60" customHeight="1" x14ac:dyDescent="0.25">
      <c r="A100" s="15" t="s">
        <v>87</v>
      </c>
      <c r="B100" s="4"/>
      <c r="C100" s="4">
        <v>2</v>
      </c>
      <c r="D100" s="44"/>
      <c r="E100" s="5">
        <f t="shared" si="1"/>
        <v>0</v>
      </c>
    </row>
    <row r="101" spans="1:5" ht="60" customHeight="1" x14ac:dyDescent="0.25">
      <c r="A101" s="15" t="s">
        <v>88</v>
      </c>
      <c r="B101" s="4"/>
      <c r="C101" s="4">
        <v>2</v>
      </c>
      <c r="D101" s="44"/>
      <c r="E101" s="5">
        <f t="shared" si="1"/>
        <v>0</v>
      </c>
    </row>
    <row r="102" spans="1:5" ht="60" customHeight="1" x14ac:dyDescent="0.25">
      <c r="A102" s="15" t="s">
        <v>89</v>
      </c>
      <c r="B102" s="4"/>
      <c r="C102" s="4">
        <v>6</v>
      </c>
      <c r="D102" s="44"/>
      <c r="E102" s="5">
        <f t="shared" si="1"/>
        <v>0</v>
      </c>
    </row>
    <row r="103" spans="1:5" ht="60" customHeight="1" x14ac:dyDescent="0.25">
      <c r="A103" s="18" t="s">
        <v>42</v>
      </c>
      <c r="B103" s="11"/>
      <c r="C103" s="4">
        <v>1</v>
      </c>
      <c r="D103" s="44"/>
      <c r="E103" s="5">
        <f t="shared" si="1"/>
        <v>0</v>
      </c>
    </row>
    <row r="104" spans="1:5" ht="60" customHeight="1" x14ac:dyDescent="0.25">
      <c r="A104" s="15" t="s">
        <v>90</v>
      </c>
      <c r="B104" s="4"/>
      <c r="C104" s="4">
        <v>2</v>
      </c>
      <c r="D104" s="44"/>
      <c r="E104" s="5">
        <f t="shared" si="1"/>
        <v>0</v>
      </c>
    </row>
    <row r="105" spans="1:5" ht="60" customHeight="1" x14ac:dyDescent="0.25">
      <c r="A105" s="15" t="s">
        <v>91</v>
      </c>
      <c r="B105" s="4"/>
      <c r="C105" s="4">
        <v>2</v>
      </c>
      <c r="D105" s="44"/>
      <c r="E105" s="5">
        <f t="shared" si="1"/>
        <v>0</v>
      </c>
    </row>
    <row r="106" spans="1:5" ht="60" customHeight="1" x14ac:dyDescent="0.25">
      <c r="A106" s="15" t="s">
        <v>92</v>
      </c>
      <c r="B106" s="4"/>
      <c r="C106" s="4">
        <v>2</v>
      </c>
      <c r="D106" s="44"/>
      <c r="E106" s="5">
        <f t="shared" si="1"/>
        <v>0</v>
      </c>
    </row>
    <row r="107" spans="1:5" ht="60" customHeight="1" x14ac:dyDescent="0.25">
      <c r="A107" s="13" t="s">
        <v>44</v>
      </c>
      <c r="B107" s="4"/>
      <c r="C107" s="4">
        <v>6</v>
      </c>
      <c r="D107" s="44"/>
      <c r="E107" s="5">
        <f t="shared" si="1"/>
        <v>0</v>
      </c>
    </row>
    <row r="108" spans="1:5" ht="60" customHeight="1" x14ac:dyDescent="0.25">
      <c r="A108" s="13" t="s">
        <v>45</v>
      </c>
      <c r="B108" s="4"/>
      <c r="C108" s="4">
        <v>6</v>
      </c>
      <c r="D108" s="44"/>
      <c r="E108" s="5">
        <f t="shared" si="1"/>
        <v>0</v>
      </c>
    </row>
    <row r="109" spans="1:5" ht="60" customHeight="1" x14ac:dyDescent="0.25">
      <c r="A109" s="13" t="s">
        <v>46</v>
      </c>
      <c r="B109" s="4"/>
      <c r="C109" s="4">
        <v>3</v>
      </c>
      <c r="D109" s="44"/>
      <c r="E109" s="5">
        <f t="shared" si="1"/>
        <v>0</v>
      </c>
    </row>
    <row r="110" spans="1:5" ht="60" customHeight="1" x14ac:dyDescent="0.25">
      <c r="A110" s="13" t="s">
        <v>39</v>
      </c>
      <c r="B110" s="4"/>
      <c r="C110" s="4">
        <v>8</v>
      </c>
      <c r="D110" s="44"/>
      <c r="E110" s="5">
        <f t="shared" si="1"/>
        <v>0</v>
      </c>
    </row>
    <row r="111" spans="1:5" ht="60" customHeight="1" x14ac:dyDescent="0.25">
      <c r="A111" s="15" t="s">
        <v>40</v>
      </c>
      <c r="B111" s="4"/>
      <c r="C111" s="4">
        <v>7</v>
      </c>
      <c r="D111" s="44"/>
      <c r="E111" s="5">
        <f t="shared" si="1"/>
        <v>0</v>
      </c>
    </row>
    <row r="112" spans="1:5" ht="60" customHeight="1" x14ac:dyDescent="0.25">
      <c r="A112" s="15" t="s">
        <v>51</v>
      </c>
      <c r="B112" s="4"/>
      <c r="C112" s="4">
        <v>3</v>
      </c>
      <c r="D112" s="44"/>
      <c r="E112" s="5">
        <f t="shared" si="1"/>
        <v>0</v>
      </c>
    </row>
    <row r="113" spans="1:5" ht="60" customHeight="1" x14ac:dyDescent="0.25">
      <c r="A113" s="13" t="s">
        <v>93</v>
      </c>
      <c r="B113" s="4"/>
      <c r="C113" s="4">
        <v>2</v>
      </c>
      <c r="D113" s="44"/>
      <c r="E113" s="5">
        <f t="shared" si="1"/>
        <v>0</v>
      </c>
    </row>
    <row r="114" spans="1:5" ht="60" customHeight="1" x14ac:dyDescent="0.25">
      <c r="A114" s="13" t="s">
        <v>94</v>
      </c>
      <c r="B114" s="4"/>
      <c r="C114" s="4">
        <v>4</v>
      </c>
      <c r="D114" s="44"/>
      <c r="E114" s="5">
        <f t="shared" si="1"/>
        <v>0</v>
      </c>
    </row>
    <row r="115" spans="1:5" ht="60" customHeight="1" x14ac:dyDescent="0.25">
      <c r="A115" s="19" t="s">
        <v>95</v>
      </c>
      <c r="B115" s="4"/>
      <c r="C115" s="4">
        <v>6</v>
      </c>
      <c r="D115" s="44"/>
      <c r="E115" s="5">
        <f t="shared" si="1"/>
        <v>0</v>
      </c>
    </row>
    <row r="116" spans="1:5" ht="60" customHeight="1" x14ac:dyDescent="0.25">
      <c r="A116" s="19" t="s">
        <v>96</v>
      </c>
      <c r="B116" s="4"/>
      <c r="C116" s="4">
        <v>6</v>
      </c>
      <c r="D116" s="44"/>
      <c r="E116" s="5">
        <f t="shared" si="1"/>
        <v>0</v>
      </c>
    </row>
    <row r="117" spans="1:5" ht="60" customHeight="1" x14ac:dyDescent="0.25">
      <c r="A117" s="19" t="s">
        <v>97</v>
      </c>
      <c r="B117" s="4"/>
      <c r="C117" s="4">
        <v>6</v>
      </c>
      <c r="D117" s="44"/>
      <c r="E117" s="5">
        <f t="shared" si="1"/>
        <v>0</v>
      </c>
    </row>
    <row r="118" spans="1:5" ht="60" customHeight="1" x14ac:dyDescent="0.25">
      <c r="A118" s="19" t="s">
        <v>98</v>
      </c>
      <c r="B118" s="4"/>
      <c r="C118" s="4">
        <v>6</v>
      </c>
      <c r="D118" s="44"/>
      <c r="E118" s="5">
        <f t="shared" si="1"/>
        <v>0</v>
      </c>
    </row>
    <row r="119" spans="1:5" ht="60" customHeight="1" x14ac:dyDescent="0.25">
      <c r="A119" s="19" t="s">
        <v>99</v>
      </c>
      <c r="B119" s="4"/>
      <c r="C119" s="4">
        <v>6</v>
      </c>
      <c r="D119" s="44"/>
      <c r="E119" s="5">
        <f t="shared" si="1"/>
        <v>0</v>
      </c>
    </row>
    <row r="120" spans="1:5" ht="60" customHeight="1" x14ac:dyDescent="0.25">
      <c r="A120" s="19" t="s">
        <v>100</v>
      </c>
      <c r="B120" s="4"/>
      <c r="C120" s="4">
        <v>1</v>
      </c>
      <c r="D120" s="44"/>
      <c r="E120" s="5">
        <f t="shared" si="1"/>
        <v>0</v>
      </c>
    </row>
    <row r="121" spans="1:5" ht="60" customHeight="1" x14ac:dyDescent="0.25">
      <c r="A121" s="20" t="s">
        <v>101</v>
      </c>
      <c r="B121" s="4"/>
      <c r="C121" s="4">
        <v>1</v>
      </c>
      <c r="D121" s="44"/>
      <c r="E121" s="5">
        <f t="shared" si="1"/>
        <v>0</v>
      </c>
    </row>
    <row r="122" spans="1:5" ht="60" customHeight="1" x14ac:dyDescent="0.25">
      <c r="A122" s="20" t="s">
        <v>102</v>
      </c>
      <c r="B122" s="4"/>
      <c r="C122" s="4">
        <v>4</v>
      </c>
      <c r="D122" s="44"/>
      <c r="E122" s="5">
        <f t="shared" si="1"/>
        <v>0</v>
      </c>
    </row>
    <row r="123" spans="1:5" ht="60" customHeight="1" x14ac:dyDescent="0.25">
      <c r="A123" s="19" t="s">
        <v>40</v>
      </c>
      <c r="B123" s="4"/>
      <c r="C123" s="4">
        <v>3</v>
      </c>
      <c r="D123" s="44"/>
      <c r="E123" s="5">
        <f t="shared" si="1"/>
        <v>0</v>
      </c>
    </row>
    <row r="124" spans="1:5" ht="60" customHeight="1" x14ac:dyDescent="0.25">
      <c r="A124" s="19" t="s">
        <v>103</v>
      </c>
      <c r="B124" s="4"/>
      <c r="C124" s="4">
        <v>4</v>
      </c>
      <c r="D124" s="44"/>
      <c r="E124" s="5">
        <f t="shared" si="1"/>
        <v>0</v>
      </c>
    </row>
    <row r="125" spans="1:5" ht="60" customHeight="1" x14ac:dyDescent="0.25">
      <c r="A125" s="19" t="s">
        <v>104</v>
      </c>
      <c r="B125" s="4"/>
      <c r="C125" s="4">
        <v>4</v>
      </c>
      <c r="D125" s="44"/>
      <c r="E125" s="5">
        <f t="shared" si="1"/>
        <v>0</v>
      </c>
    </row>
    <row r="126" spans="1:5" ht="60" customHeight="1" x14ac:dyDescent="0.25">
      <c r="A126" s="19" t="s">
        <v>105</v>
      </c>
      <c r="B126" s="4"/>
      <c r="C126" s="4">
        <v>3</v>
      </c>
      <c r="D126" s="46"/>
      <c r="E126" s="5">
        <f t="shared" si="1"/>
        <v>0</v>
      </c>
    </row>
    <row r="127" spans="1:5" ht="60" customHeight="1" x14ac:dyDescent="0.25">
      <c r="A127" s="19" t="s">
        <v>106</v>
      </c>
      <c r="B127" s="4"/>
      <c r="C127" s="4">
        <v>2</v>
      </c>
      <c r="D127" s="44"/>
      <c r="E127" s="5">
        <f t="shared" si="1"/>
        <v>0</v>
      </c>
    </row>
    <row r="128" spans="1:5" ht="60" customHeight="1" x14ac:dyDescent="0.25">
      <c r="A128" s="21" t="s">
        <v>107</v>
      </c>
      <c r="B128" s="22"/>
      <c r="C128" s="4">
        <v>14</v>
      </c>
      <c r="D128" s="44"/>
      <c r="E128" s="5">
        <f t="shared" si="1"/>
        <v>0</v>
      </c>
    </row>
    <row r="129" spans="1:5" ht="60" customHeight="1" x14ac:dyDescent="0.25">
      <c r="A129" s="19" t="s">
        <v>108</v>
      </c>
      <c r="B129" s="4"/>
      <c r="C129" s="4">
        <v>2</v>
      </c>
      <c r="D129" s="44"/>
      <c r="E129" s="5">
        <f t="shared" si="1"/>
        <v>0</v>
      </c>
    </row>
    <row r="130" spans="1:5" ht="60" customHeight="1" x14ac:dyDescent="0.25">
      <c r="A130" s="19" t="s">
        <v>109</v>
      </c>
      <c r="B130" s="4"/>
      <c r="C130" s="4">
        <v>2</v>
      </c>
      <c r="D130" s="44"/>
      <c r="E130" s="5">
        <f t="shared" si="1"/>
        <v>0</v>
      </c>
    </row>
    <row r="131" spans="1:5" ht="60" customHeight="1" x14ac:dyDescent="0.25">
      <c r="A131" s="23" t="s">
        <v>110</v>
      </c>
      <c r="B131" s="4"/>
      <c r="C131" s="4">
        <v>6</v>
      </c>
      <c r="D131" s="44"/>
      <c r="E131" s="5">
        <f t="shared" si="1"/>
        <v>0</v>
      </c>
    </row>
    <row r="132" spans="1:5" ht="60" customHeight="1" x14ac:dyDescent="0.25">
      <c r="A132" s="23" t="s">
        <v>111</v>
      </c>
      <c r="B132" s="4"/>
      <c r="C132" s="4">
        <v>4</v>
      </c>
      <c r="D132" s="44"/>
      <c r="E132" s="5">
        <f t="shared" si="1"/>
        <v>0</v>
      </c>
    </row>
    <row r="133" spans="1:5" ht="60" customHeight="1" x14ac:dyDescent="0.25">
      <c r="A133" s="23" t="s">
        <v>112</v>
      </c>
      <c r="B133" s="4"/>
      <c r="C133" s="4">
        <v>10</v>
      </c>
      <c r="D133" s="44"/>
      <c r="E133" s="5">
        <f t="shared" si="1"/>
        <v>0</v>
      </c>
    </row>
    <row r="134" spans="1:5" ht="60" customHeight="1" x14ac:dyDescent="0.25">
      <c r="A134" s="24" t="s">
        <v>113</v>
      </c>
      <c r="B134" s="4"/>
      <c r="C134" s="4">
        <v>10</v>
      </c>
      <c r="D134" s="44"/>
      <c r="E134" s="5">
        <f t="shared" ref="E134:E143" si="2">C134*D134</f>
        <v>0</v>
      </c>
    </row>
    <row r="135" spans="1:5" ht="60" customHeight="1" x14ac:dyDescent="0.25">
      <c r="A135" s="24" t="s">
        <v>114</v>
      </c>
      <c r="B135" s="4"/>
      <c r="C135" s="4">
        <v>26</v>
      </c>
      <c r="D135" s="44"/>
      <c r="E135" s="5">
        <f t="shared" si="2"/>
        <v>0</v>
      </c>
    </row>
    <row r="136" spans="1:5" ht="60" customHeight="1" x14ac:dyDescent="0.25">
      <c r="A136" s="23" t="s">
        <v>115</v>
      </c>
      <c r="B136" s="4"/>
      <c r="C136" s="9">
        <v>3</v>
      </c>
      <c r="D136" s="44"/>
      <c r="E136" s="5">
        <f t="shared" si="2"/>
        <v>0</v>
      </c>
    </row>
    <row r="137" spans="1:5" ht="60" customHeight="1" x14ac:dyDescent="0.25">
      <c r="A137" s="23" t="s">
        <v>116</v>
      </c>
      <c r="B137" s="4"/>
      <c r="C137" s="4">
        <v>2</v>
      </c>
      <c r="D137" s="44"/>
      <c r="E137" s="5">
        <f t="shared" si="2"/>
        <v>0</v>
      </c>
    </row>
    <row r="138" spans="1:5" ht="60" customHeight="1" x14ac:dyDescent="0.25">
      <c r="A138" s="23" t="s">
        <v>117</v>
      </c>
      <c r="B138" s="4"/>
      <c r="C138" s="4">
        <v>1</v>
      </c>
      <c r="D138" s="44"/>
      <c r="E138" s="5">
        <f t="shared" si="2"/>
        <v>0</v>
      </c>
    </row>
    <row r="139" spans="1:5" ht="60" customHeight="1" x14ac:dyDescent="0.25">
      <c r="A139" s="23" t="s">
        <v>118</v>
      </c>
      <c r="B139" s="4"/>
      <c r="C139" s="4">
        <v>2</v>
      </c>
      <c r="D139" s="44"/>
      <c r="E139" s="5">
        <f t="shared" si="2"/>
        <v>0</v>
      </c>
    </row>
    <row r="140" spans="1:5" ht="60" customHeight="1" x14ac:dyDescent="0.25">
      <c r="A140" s="23" t="s">
        <v>119</v>
      </c>
      <c r="B140" s="4"/>
      <c r="C140" s="4">
        <v>5</v>
      </c>
      <c r="D140" s="44"/>
      <c r="E140" s="5">
        <f t="shared" si="2"/>
        <v>0</v>
      </c>
    </row>
    <row r="141" spans="1:5" ht="60" customHeight="1" x14ac:dyDescent="0.25">
      <c r="A141" s="23" t="s">
        <v>120</v>
      </c>
      <c r="B141" s="4"/>
      <c r="C141" s="4">
        <v>1</v>
      </c>
      <c r="D141" s="44"/>
      <c r="E141" s="5">
        <f>C141*D141</f>
        <v>0</v>
      </c>
    </row>
    <row r="142" spans="1:5" ht="60" customHeight="1" x14ac:dyDescent="0.25">
      <c r="A142" s="24" t="s">
        <v>121</v>
      </c>
      <c r="B142" s="4"/>
      <c r="C142" s="4">
        <v>20</v>
      </c>
      <c r="D142" s="44"/>
      <c r="E142" s="5">
        <f t="shared" si="2"/>
        <v>0</v>
      </c>
    </row>
    <row r="143" spans="1:5" ht="60" customHeight="1" x14ac:dyDescent="0.25">
      <c r="A143" s="24" t="s">
        <v>122</v>
      </c>
      <c r="B143" s="4"/>
      <c r="C143" s="4">
        <v>1</v>
      </c>
      <c r="D143" s="44"/>
      <c r="E143" s="5">
        <f t="shared" si="2"/>
        <v>0</v>
      </c>
    </row>
    <row r="144" spans="1:5" ht="60" customHeight="1" x14ac:dyDescent="0.25">
      <c r="A144" s="2" t="s">
        <v>123</v>
      </c>
      <c r="B144" s="6"/>
      <c r="C144" s="6"/>
      <c r="D144" s="25"/>
      <c r="E144" s="26">
        <f>SUM(E5:E143)</f>
        <v>0</v>
      </c>
    </row>
  </sheetData>
  <mergeCells count="1">
    <mergeCell ref="A1:E3"/>
  </mergeCells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2</vt:i4>
      </vt:variant>
    </vt:vector>
  </HeadingPairs>
  <TitlesOfParts>
    <vt:vector size="2" baseType="lpstr">
      <vt:lpstr>Krycí list</vt:lpstr>
      <vt:lpstr>Položky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Pavla  Doležalová</dc:creator>
  <cp:lastModifiedBy>Administrativa</cp:lastModifiedBy>
  <dcterms:created xsi:type="dcterms:W3CDTF">2023-10-30T13:48:16Z</dcterms:created>
  <dcterms:modified xsi:type="dcterms:W3CDTF">2023-11-21T10:56:42Z</dcterms:modified>
</cp:coreProperties>
</file>