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List1" sheetId="13" r:id="rId1"/>
  </sheets>
  <definedNames>
    <definedName name="_xlnm.Print_Area" localSheetId="0">'List1'!$A$1:$K$49</definedName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<sst xmlns="http://schemas.openxmlformats.org/spreadsheetml/2006/main" count="99" uniqueCount="99">
  <si>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Číslo výpočtu</t>
  </si>
  <si>
    <t>Dne:</t>
  </si>
  <si>
    <t>Podpis oprávněné osoby a razítko:</t>
  </si>
  <si>
    <t>Počet svítidel spadajících do vzorového výpočtu</t>
  </si>
  <si>
    <r>
      <t xml:space="preserve">Název svítidla </t>
    </r>
    <r>
      <rPr>
        <b/>
        <sz val="11"/>
        <color rgb="FFFF0000"/>
        <rFont val="Calibri"/>
        <family val="2"/>
        <scheme val="minor"/>
      </rPr>
      <t>*</t>
    </r>
  </si>
  <si>
    <t>Náhradní teplota chromatičnosti</t>
  </si>
  <si>
    <t>CLO (ANO/NE)</t>
  </si>
  <si>
    <t>Celkový příkon ze vzorového výpočtu</t>
  </si>
  <si>
    <t>MAXIMÁLNÍ POVOLENÝ CELKOVÝ PŘÍKON SVÍTIDEL:</t>
  </si>
  <si>
    <t>Třída ochrany</t>
  </si>
  <si>
    <t>Účastník vyplná všecha žlutá pole!</t>
  </si>
  <si>
    <t>CELKOVÝ POČET SVÍTIDEL:</t>
  </si>
  <si>
    <t>PŘÍKON SVÍTIDEL UCHAZEČE:</t>
  </si>
  <si>
    <r>
      <t xml:space="preserve">Světelný tok světelných zdrojů </t>
    </r>
    <r>
      <rPr>
        <b/>
        <sz val="11"/>
        <color rgb="FFFF0000"/>
        <rFont val="Calibri"/>
        <family val="2"/>
        <scheme val="minor"/>
      </rPr>
      <t>**</t>
    </r>
  </si>
  <si>
    <t xml:space="preserve">     Světelný tok bude uveden bez regulace. Světelný tok musí odpovídat světelnému toku uvedenému ve světelně technickém výpočtu a LDT datech.</t>
  </si>
  <si>
    <t xml:space="preserve">       Příkon svítidla bude uveden bez regulace. Příkon svítidla musí odpovídat příkonu uvedenému ve světelně technickém výpočtu a LDT datech.</t>
  </si>
  <si>
    <r>
      <t xml:space="preserve">Počáteční příkon svítidla </t>
    </r>
    <r>
      <rPr>
        <b/>
        <sz val="11"/>
        <color rgb="FFFF0000"/>
        <rFont val="Calibri"/>
        <family val="2"/>
        <scheme val="minor"/>
      </rPr>
      <t>***</t>
    </r>
  </si>
  <si>
    <t>Typ nového svítidla</t>
  </si>
  <si>
    <t>Příloha č. 8 ZD  - Specifikace svítidel</t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</si>
  <si>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>Typ svítidla se musí shodovat se svítidlem použitým ve vzorovém světelně technickém výpočtu.</t>
    </r>
  </si>
  <si>
    <r>
      <rPr>
        <b/>
        <sz val="11"/>
        <color rgb="FFFF0000"/>
        <rFont val="Calibri"/>
        <family val="2"/>
        <scheme val="minor"/>
      </rPr>
      <t xml:space="preserve">** </t>
    </r>
    <r>
      <rPr>
        <b/>
        <sz val="11"/>
        <color theme="1"/>
        <rFont val="Calibri"/>
        <family val="2"/>
        <scheme val="minor"/>
      </rPr>
      <t>Světelný tok musí odpovídat světelnému toku při ustálených pracovních podmínkách při teplotě okolí 25 °C.</t>
    </r>
  </si>
  <si>
    <r>
      <rPr>
        <b/>
        <sz val="11"/>
        <color rgb="FFFF0000"/>
        <rFont val="Calibri"/>
        <family val="2"/>
        <scheme val="minor"/>
      </rPr>
      <t xml:space="preserve">*** </t>
    </r>
    <r>
      <rPr>
        <b/>
        <sz val="11"/>
        <color theme="1"/>
        <rFont val="Calibri"/>
        <family val="2"/>
        <scheme val="minor"/>
      </rPr>
      <t>Příkon musí být uveden pro celé svítidlo, včetně veškerých ztrát na komponentech svítidla.</t>
    </r>
  </si>
  <si>
    <t>Autonomní regulace dle definovaného schématu (ANO/NE)</t>
  </si>
  <si>
    <t>Parkové LED svítidlo, typ 1</t>
  </si>
  <si>
    <t>Přechodové Led svítidlo, typ 2</t>
  </si>
  <si>
    <t>Přechodové Led svítidlo, typ 3</t>
  </si>
  <si>
    <t>Přechodové Led svítidlo, typ 4</t>
  </si>
  <si>
    <t>Převěsové LED svítidlo, typ 5</t>
  </si>
  <si>
    <t>Silniční LED svítidlo, typ 6</t>
  </si>
  <si>
    <t>Silniční LED svítidlo, typ 7</t>
  </si>
  <si>
    <t>Silniční LED svítidlo, typ 8</t>
  </si>
  <si>
    <t>Silniční LED svítidlo, typ 9</t>
  </si>
  <si>
    <t>Silniční LED svítidlo, typ 10</t>
  </si>
  <si>
    <t>Silniční LED svítidlo, typ 11</t>
  </si>
  <si>
    <t>Silniční LED svítidlo, typ 12</t>
  </si>
  <si>
    <t>Silniční LED svítidlo, typ 13</t>
  </si>
  <si>
    <t>Silniční LED svítidlo, typ 15</t>
  </si>
  <si>
    <t>Silniční LED svítidlo, typ 16</t>
  </si>
  <si>
    <t>Silniční LED svítidlo, typ 17</t>
  </si>
  <si>
    <t>Silniční LED svítidlo, typ 18</t>
  </si>
  <si>
    <t>Silniční LED svítidlo, typ 19</t>
  </si>
  <si>
    <t>Silniční LED svítidlo, typ 20</t>
  </si>
  <si>
    <t>Silniční LED svítidlo, typ 21</t>
  </si>
  <si>
    <t>Silniční LED svítidlo, typ 22</t>
  </si>
  <si>
    <t>Silniční LED svítidlo, typ 23</t>
  </si>
  <si>
    <t>Silniční LED svítidlo, typ 24</t>
  </si>
  <si>
    <t>Silniční LED svítidlo, typ 25</t>
  </si>
  <si>
    <t>Silniční LED svítidlo, typ 26</t>
  </si>
  <si>
    <t>Silniční LED svítidlo, typ 27</t>
  </si>
  <si>
    <t>Silniční LED svítidlo, typ 28</t>
  </si>
  <si>
    <t>Silniční LED svítidlo, typ 29</t>
  </si>
  <si>
    <t>Silniční LED svítidlo, typ 30</t>
  </si>
  <si>
    <t>Silniční LED svítidlo, typ 32</t>
  </si>
  <si>
    <t>Silniční LED svítidlo, typ 33</t>
  </si>
  <si>
    <t>Silniční LED svítidlo, typ 34</t>
  </si>
  <si>
    <t>Silniční LED svítidlo, typ 35</t>
  </si>
  <si>
    <t>Silniční LED svítidlo, typ 36</t>
  </si>
  <si>
    <t>Silniční LED svítidlo, typ 37</t>
  </si>
  <si>
    <t>Silniční LED svítidlo, typ 38</t>
  </si>
  <si>
    <t>Silniční LED svítidlo, typ 39</t>
  </si>
  <si>
    <t>Silniční LED svítidlo, typ 40</t>
  </si>
  <si>
    <t>P5_02</t>
  </si>
  <si>
    <t>M6_03</t>
  </si>
  <si>
    <t>P_09</t>
  </si>
  <si>
    <t>P5_03</t>
  </si>
  <si>
    <t>P_28</t>
  </si>
  <si>
    <t>M5_14
M6_18</t>
  </si>
  <si>
    <t>M6_02, _13, _16, _21
P_20</t>
  </si>
  <si>
    <t>P_01, _11, _32</t>
  </si>
  <si>
    <t>P_03, _04, _10, _12, _13</t>
  </si>
  <si>
    <t>P_05, _06</t>
  </si>
  <si>
    <t>M5_26
M6_01, _04, _06, _09, _17
P_29</t>
  </si>
  <si>
    <t>P_22</t>
  </si>
  <si>
    <t>M5_11</t>
  </si>
  <si>
    <t>M5_15</t>
  </si>
  <si>
    <t>M5_07
M6_05, _10, _19</t>
  </si>
  <si>
    <t>P_02</t>
  </si>
  <si>
    <t>M5_31</t>
  </si>
  <si>
    <t>OK_05</t>
  </si>
  <si>
    <t>M5_13</t>
  </si>
  <si>
    <t>M5_21</t>
  </si>
  <si>
    <t>M5_20</t>
  </si>
  <si>
    <t>M6_11, _14, _15, _20
P_21, _23, _24, _31</t>
  </si>
  <si>
    <t>P_19</t>
  </si>
  <si>
    <t>M6_08</t>
  </si>
  <si>
    <t>P_08, _14</t>
  </si>
  <si>
    <t>P_07</t>
  </si>
  <si>
    <t>M4_01
M5_18
M6_24</t>
  </si>
  <si>
    <t>OK_03, _04, _06</t>
  </si>
  <si>
    <t>M5_01, _08, _10, _12</t>
  </si>
  <si>
    <t>M5_06</t>
  </si>
  <si>
    <t>M5_23, _28
OK_01</t>
  </si>
  <si>
    <t>M5_09</t>
  </si>
  <si>
    <t>M5_24</t>
  </si>
  <si>
    <t>M5_22</t>
  </si>
  <si>
    <t>M4_02</t>
  </si>
  <si>
    <t>PPCH_23, _23, _24, _25</t>
  </si>
  <si>
    <t>PPCH_01-19, _21, _22</t>
  </si>
  <si>
    <t>PPCH_26-37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</si>
</sst>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0\ &quot;ks&quot;"/>
    <numFmt numFmtId="165" formatCode="0\ &quot;K&quot;"/>
    <numFmt numFmtId="166" formatCode="0.0\ &quot;W&quot;"/>
    <numFmt numFmtId="167" formatCode="###,###.0\ &quot;W&quot;"/>
    <numFmt numFmtId="168" formatCode="##,###\ &quot;lm&quot;"/>
    <numFmt numFmtId="169" formatCode="###,##0.0\ &quot;W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49" fontId="0" fillId="2" borderId="1" xfId="20" applyNumberFormat="1" applyFont="1" applyFill="1" applyBorder="1" applyAlignment="1" applyProtection="1">
      <alignment horizontal="left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9" fontId="0" fillId="3" borderId="2" xfId="21" applyNumberFormat="1" applyFont="1" applyFill="1" applyBorder="1" applyAlignment="1" applyProtection="1">
      <alignment horizontal="center"/>
      <protection locked="0"/>
    </xf>
    <xf numFmtId="0" fontId="0" fillId="3" borderId="2" xfId="21" applyFont="1" applyFill="1" applyBorder="1" applyAlignment="1" applyProtection="1">
      <alignment horizontal="center"/>
      <protection locked="0"/>
    </xf>
    <xf numFmtId="44" fontId="0" fillId="3" borderId="2" xfId="2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44" fontId="0" fillId="3" borderId="2" xfId="20" applyFont="1" applyFill="1" applyBorder="1" applyAlignment="1" applyProtection="1">
      <alignment horizontal="left"/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4" fontId="0" fillId="3" borderId="0" xfId="2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0" fillId="2" borderId="0" xfId="0" applyFill="1" applyAlignment="1">
      <alignment vertical="center"/>
    </xf>
    <xf numFmtId="0" fontId="3" fillId="2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9" fontId="2" fillId="6" borderId="3" xfId="0" applyNumberFormat="1" applyFont="1" applyFill="1" applyBorder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1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M49"/>
  <sheetViews>
    <sheetView tabSelected="1" zoomScale="80" zoomScaleNormal="80" workbookViewId="0" topLeftCell="A1">
      <pane ySplit="3" topLeftCell="A4" activePane="bottomLeft" state="frozen"/>
      <selection pane="bottomLeft" activeCell="D4" sqref="D4"/>
    </sheetView>
  </sheetViews>
  <sheetFormatPr defaultColWidth="9.140625" defaultRowHeight="15"/>
  <cols>
    <col min="1" max="1" width="26.28125" style="6" customWidth="1"/>
    <col min="2" max="2" width="31.7109375" style="6" customWidth="1"/>
    <col min="3" max="3" width="13.28125" style="6" customWidth="1"/>
    <col min="4" max="4" width="40.421875" style="6" customWidth="1"/>
    <col min="5" max="5" width="11.7109375" style="6" customWidth="1"/>
    <col min="6" max="6" width="14.57421875" style="6" customWidth="1"/>
    <col min="7" max="7" width="24.140625" style="6" customWidth="1"/>
    <col min="8" max="8" width="9.8515625" style="6" customWidth="1"/>
    <col min="9" max="9" width="11.421875" style="6" customWidth="1"/>
    <col min="10" max="10" width="17.00390625" style="6" customWidth="1"/>
    <col min="11" max="11" width="19.140625" style="6" customWidth="1"/>
    <col min="12" max="13" width="9.140625" style="6" customWidth="1"/>
    <col min="14" max="16384" width="9.140625" style="6" customWidth="1"/>
  </cols>
  <sheetData>
    <row r="1" spans="1:11" s="13" customFormat="1" ht="15.75" customHeight="1">
      <c r="A1" s="17" t="s">
        <v>18</v>
      </c>
      <c r="B1" s="17"/>
      <c r="C1" s="18"/>
      <c r="D1" s="19"/>
      <c r="E1" s="19"/>
      <c r="F1" s="19"/>
      <c r="G1" s="20" t="s">
        <v>10</v>
      </c>
      <c r="H1" s="21"/>
      <c r="I1" s="19"/>
      <c r="J1" s="19"/>
      <c r="K1" s="19"/>
    </row>
    <row r="2" spans="1:11" s="13" customFormat="1" ht="15.75" customHeight="1">
      <c r="A2" s="22"/>
      <c r="B2" s="22"/>
      <c r="C2" s="18"/>
      <c r="D2" s="19"/>
      <c r="E2" s="19"/>
      <c r="F2" s="19"/>
      <c r="G2" s="19"/>
      <c r="H2" s="19"/>
      <c r="I2" s="19"/>
      <c r="J2" s="19"/>
      <c r="K2" s="19"/>
    </row>
    <row r="3" spans="1:13" ht="64.5" customHeight="1">
      <c r="A3" s="23" t="s">
        <v>0</v>
      </c>
      <c r="B3" s="23" t="s">
        <v>17</v>
      </c>
      <c r="C3" s="23" t="s">
        <v>3</v>
      </c>
      <c r="D3" s="23" t="s">
        <v>4</v>
      </c>
      <c r="E3" s="23" t="s">
        <v>13</v>
      </c>
      <c r="F3" s="23" t="s">
        <v>5</v>
      </c>
      <c r="G3" s="23" t="s">
        <v>22</v>
      </c>
      <c r="H3" s="23" t="s">
        <v>9</v>
      </c>
      <c r="I3" s="23" t="s">
        <v>6</v>
      </c>
      <c r="J3" s="23" t="s">
        <v>16</v>
      </c>
      <c r="K3" s="23" t="s">
        <v>7</v>
      </c>
      <c r="L3" s="15"/>
      <c r="M3" s="15"/>
    </row>
    <row r="4" spans="1:11" ht="27.6" customHeight="1">
      <c r="A4" s="25" t="s">
        <v>61</v>
      </c>
      <c r="B4" s="37" t="s">
        <v>23</v>
      </c>
      <c r="C4" s="38">
        <v>76</v>
      </c>
      <c r="D4" s="1"/>
      <c r="E4" s="2"/>
      <c r="F4" s="3"/>
      <c r="G4" s="4"/>
      <c r="H4" s="4"/>
      <c r="I4" s="4"/>
      <c r="J4" s="5"/>
      <c r="K4" s="26">
        <f aca="true" t="shared" si="0" ref="K4:K41">C4*J4</f>
        <v>0</v>
      </c>
    </row>
    <row r="5" spans="1:11" ht="27.6" customHeight="1">
      <c r="A5" s="25" t="s">
        <v>98</v>
      </c>
      <c r="B5" s="37" t="s">
        <v>24</v>
      </c>
      <c r="C5" s="38">
        <v>23</v>
      </c>
      <c r="D5" s="1"/>
      <c r="E5" s="2"/>
      <c r="F5" s="3"/>
      <c r="G5" s="4"/>
      <c r="H5" s="4"/>
      <c r="I5" s="4"/>
      <c r="J5" s="5"/>
      <c r="K5" s="26">
        <f t="shared" si="0"/>
        <v>0</v>
      </c>
    </row>
    <row r="6" spans="1:11" ht="27.6" customHeight="1">
      <c r="A6" s="25" t="s">
        <v>96</v>
      </c>
      <c r="B6" s="37" t="s">
        <v>25</v>
      </c>
      <c r="C6" s="38">
        <v>8</v>
      </c>
      <c r="D6" s="1"/>
      <c r="E6" s="2"/>
      <c r="F6" s="3"/>
      <c r="G6" s="4"/>
      <c r="H6" s="4"/>
      <c r="I6" s="4"/>
      <c r="J6" s="5"/>
      <c r="K6" s="26">
        <f t="shared" si="0"/>
        <v>0</v>
      </c>
    </row>
    <row r="7" spans="1:11" ht="27.6" customHeight="1">
      <c r="A7" s="25" t="s">
        <v>97</v>
      </c>
      <c r="B7" s="37" t="s">
        <v>26</v>
      </c>
      <c r="C7" s="38">
        <v>42</v>
      </c>
      <c r="D7" s="1"/>
      <c r="E7" s="2"/>
      <c r="F7" s="3"/>
      <c r="G7" s="4"/>
      <c r="H7" s="4"/>
      <c r="I7" s="4"/>
      <c r="J7" s="5"/>
      <c r="K7" s="26">
        <f t="shared" si="0"/>
        <v>0</v>
      </c>
    </row>
    <row r="8" spans="1:11" ht="27.6" customHeight="1">
      <c r="A8" s="25" t="s">
        <v>62</v>
      </c>
      <c r="B8" s="37" t="s">
        <v>27</v>
      </c>
      <c r="C8" s="38">
        <v>27</v>
      </c>
      <c r="D8" s="1"/>
      <c r="E8" s="2"/>
      <c r="F8" s="3"/>
      <c r="G8" s="4"/>
      <c r="H8" s="4"/>
      <c r="I8" s="4"/>
      <c r="J8" s="5"/>
      <c r="K8" s="26">
        <f t="shared" si="0"/>
        <v>0</v>
      </c>
    </row>
    <row r="9" spans="1:11" ht="27.6" customHeight="1">
      <c r="A9" s="25" t="s">
        <v>64</v>
      </c>
      <c r="B9" s="37" t="s">
        <v>28</v>
      </c>
      <c r="C9" s="38">
        <v>192</v>
      </c>
      <c r="D9" s="1"/>
      <c r="E9" s="2"/>
      <c r="F9" s="3"/>
      <c r="G9" s="4"/>
      <c r="H9" s="4"/>
      <c r="I9" s="4"/>
      <c r="J9" s="5"/>
      <c r="K9" s="26">
        <f t="shared" si="0"/>
        <v>0</v>
      </c>
    </row>
    <row r="10" spans="1:11" ht="27.6" customHeight="1">
      <c r="A10" s="25" t="s">
        <v>63</v>
      </c>
      <c r="B10" s="37" t="s">
        <v>29</v>
      </c>
      <c r="C10" s="38">
        <v>29</v>
      </c>
      <c r="D10" s="1"/>
      <c r="E10" s="2"/>
      <c r="F10" s="3"/>
      <c r="G10" s="4"/>
      <c r="H10" s="4"/>
      <c r="I10" s="4"/>
      <c r="J10" s="5"/>
      <c r="K10" s="26">
        <f t="shared" si="0"/>
        <v>0</v>
      </c>
    </row>
    <row r="11" spans="1:11" ht="30">
      <c r="A11" s="36" t="s">
        <v>67</v>
      </c>
      <c r="B11" s="37" t="s">
        <v>30</v>
      </c>
      <c r="C11" s="38">
        <v>111</v>
      </c>
      <c r="D11" s="1"/>
      <c r="E11" s="2"/>
      <c r="F11" s="3"/>
      <c r="G11" s="4"/>
      <c r="H11" s="4"/>
      <c r="I11" s="4"/>
      <c r="J11" s="5"/>
      <c r="K11" s="26">
        <f t="shared" si="0"/>
        <v>0</v>
      </c>
    </row>
    <row r="12" spans="1:11" ht="27.6" customHeight="1">
      <c r="A12" s="25" t="s">
        <v>65</v>
      </c>
      <c r="B12" s="37" t="s">
        <v>31</v>
      </c>
      <c r="C12" s="38">
        <v>18</v>
      </c>
      <c r="D12" s="1"/>
      <c r="E12" s="2"/>
      <c r="F12" s="3"/>
      <c r="G12" s="4"/>
      <c r="H12" s="4"/>
      <c r="I12" s="4"/>
      <c r="J12" s="5"/>
      <c r="K12" s="26">
        <f t="shared" si="0"/>
        <v>0</v>
      </c>
    </row>
    <row r="13" spans="1:11" ht="30">
      <c r="A13" s="36" t="s">
        <v>66</v>
      </c>
      <c r="B13" s="37" t="s">
        <v>32</v>
      </c>
      <c r="C13" s="38">
        <v>36</v>
      </c>
      <c r="D13" s="1"/>
      <c r="E13" s="2"/>
      <c r="F13" s="3"/>
      <c r="G13" s="4"/>
      <c r="H13" s="4"/>
      <c r="I13" s="4"/>
      <c r="J13" s="5"/>
      <c r="K13" s="26">
        <f t="shared" si="0"/>
        <v>0</v>
      </c>
    </row>
    <row r="14" spans="1:11" ht="27.6" customHeight="1">
      <c r="A14" s="25" t="s">
        <v>68</v>
      </c>
      <c r="B14" s="37" t="s">
        <v>33</v>
      </c>
      <c r="C14" s="39">
        <v>48</v>
      </c>
      <c r="D14" s="1"/>
      <c r="E14" s="40"/>
      <c r="F14" s="3"/>
      <c r="G14" s="4"/>
      <c r="H14" s="4"/>
      <c r="I14" s="4"/>
      <c r="J14" s="41"/>
      <c r="K14" s="26">
        <f t="shared" si="0"/>
        <v>0</v>
      </c>
    </row>
    <row r="15" spans="1:11" ht="27.6" customHeight="1">
      <c r="A15" s="25" t="s">
        <v>69</v>
      </c>
      <c r="B15" s="37" t="s">
        <v>34</v>
      </c>
      <c r="C15" s="38">
        <v>108</v>
      </c>
      <c r="D15" s="1"/>
      <c r="E15" s="2"/>
      <c r="F15" s="3"/>
      <c r="G15" s="4"/>
      <c r="H15" s="4"/>
      <c r="I15" s="4"/>
      <c r="J15" s="5"/>
      <c r="K15" s="26">
        <f t="shared" si="0"/>
        <v>0</v>
      </c>
    </row>
    <row r="16" spans="1:11" ht="27.6" customHeight="1">
      <c r="A16" s="25" t="s">
        <v>70</v>
      </c>
      <c r="B16" s="37" t="s">
        <v>35</v>
      </c>
      <c r="C16" s="38">
        <v>23</v>
      </c>
      <c r="D16" s="1"/>
      <c r="E16" s="2"/>
      <c r="F16" s="3"/>
      <c r="G16" s="4"/>
      <c r="H16" s="4"/>
      <c r="I16" s="4"/>
      <c r="J16" s="5"/>
      <c r="K16" s="26">
        <f t="shared" si="0"/>
        <v>0</v>
      </c>
    </row>
    <row r="17" spans="1:11" ht="45">
      <c r="A17" s="36" t="s">
        <v>71</v>
      </c>
      <c r="B17" s="37" t="s">
        <v>36</v>
      </c>
      <c r="C17" s="38">
        <v>226</v>
      </c>
      <c r="D17" s="1"/>
      <c r="E17" s="2"/>
      <c r="F17" s="3"/>
      <c r="G17" s="4"/>
      <c r="H17" s="4"/>
      <c r="I17" s="4"/>
      <c r="J17" s="5"/>
      <c r="K17" s="26">
        <f t="shared" si="0"/>
        <v>0</v>
      </c>
    </row>
    <row r="18" spans="1:11" ht="27.6" customHeight="1">
      <c r="A18" s="25" t="s">
        <v>72</v>
      </c>
      <c r="B18" s="37" t="s">
        <v>37</v>
      </c>
      <c r="C18" s="38">
        <v>3</v>
      </c>
      <c r="D18" s="1"/>
      <c r="E18" s="2"/>
      <c r="F18" s="3"/>
      <c r="G18" s="4"/>
      <c r="H18" s="4"/>
      <c r="I18" s="4"/>
      <c r="J18" s="5"/>
      <c r="K18" s="26">
        <f t="shared" si="0"/>
        <v>0</v>
      </c>
    </row>
    <row r="19" spans="1:11" ht="27.6" customHeight="1">
      <c r="A19" s="25" t="s">
        <v>73</v>
      </c>
      <c r="B19" s="37" t="s">
        <v>38</v>
      </c>
      <c r="C19" s="38">
        <v>3</v>
      </c>
      <c r="D19" s="1"/>
      <c r="E19" s="2"/>
      <c r="F19" s="3"/>
      <c r="G19" s="4"/>
      <c r="H19" s="4"/>
      <c r="I19" s="4"/>
      <c r="J19" s="5"/>
      <c r="K19" s="26">
        <f t="shared" si="0"/>
        <v>0</v>
      </c>
    </row>
    <row r="20" spans="1:11" ht="27.6" customHeight="1">
      <c r="A20" s="25" t="s">
        <v>74</v>
      </c>
      <c r="B20" s="37" t="s">
        <v>39</v>
      </c>
      <c r="C20" s="38">
        <v>23</v>
      </c>
      <c r="D20" s="1"/>
      <c r="E20" s="2"/>
      <c r="F20" s="3"/>
      <c r="G20" s="4"/>
      <c r="H20" s="4"/>
      <c r="I20" s="4"/>
      <c r="J20" s="5"/>
      <c r="K20" s="26">
        <f t="shared" si="0"/>
        <v>0</v>
      </c>
    </row>
    <row r="21" spans="1:11" ht="30">
      <c r="A21" s="36" t="s">
        <v>75</v>
      </c>
      <c r="B21" s="37" t="s">
        <v>40</v>
      </c>
      <c r="C21" s="39">
        <v>24</v>
      </c>
      <c r="D21" s="1"/>
      <c r="E21" s="40"/>
      <c r="F21" s="3"/>
      <c r="G21" s="4"/>
      <c r="H21" s="4"/>
      <c r="I21" s="4"/>
      <c r="J21" s="41"/>
      <c r="K21" s="26">
        <f t="shared" si="0"/>
        <v>0</v>
      </c>
    </row>
    <row r="22" spans="1:11" ht="27.6" customHeight="1">
      <c r="A22" s="25" t="s">
        <v>76</v>
      </c>
      <c r="B22" s="37" t="s">
        <v>41</v>
      </c>
      <c r="C22" s="39">
        <v>3</v>
      </c>
      <c r="D22" s="1"/>
      <c r="E22" s="40"/>
      <c r="F22" s="3"/>
      <c r="G22" s="4"/>
      <c r="H22" s="4"/>
      <c r="I22" s="4"/>
      <c r="J22" s="41"/>
      <c r="K22" s="26">
        <f t="shared" si="0"/>
        <v>0</v>
      </c>
    </row>
    <row r="23" spans="1:11" ht="27.6" customHeight="1">
      <c r="A23" s="25" t="s">
        <v>77</v>
      </c>
      <c r="B23" s="37" t="s">
        <v>42</v>
      </c>
      <c r="C23" s="39">
        <v>1</v>
      </c>
      <c r="D23" s="1"/>
      <c r="E23" s="40"/>
      <c r="F23" s="3"/>
      <c r="G23" s="4"/>
      <c r="H23" s="4"/>
      <c r="I23" s="4"/>
      <c r="J23" s="41"/>
      <c r="K23" s="26">
        <f t="shared" si="0"/>
        <v>0</v>
      </c>
    </row>
    <row r="24" spans="1:11" ht="27.6" customHeight="1">
      <c r="A24" s="25" t="s">
        <v>78</v>
      </c>
      <c r="B24" s="37" t="s">
        <v>43</v>
      </c>
      <c r="C24" s="39">
        <v>8</v>
      </c>
      <c r="D24" s="1"/>
      <c r="E24" s="40"/>
      <c r="F24" s="3"/>
      <c r="G24" s="4"/>
      <c r="H24" s="4"/>
      <c r="I24" s="4"/>
      <c r="J24" s="41"/>
      <c r="K24" s="26">
        <f t="shared" si="0"/>
        <v>0</v>
      </c>
    </row>
    <row r="25" spans="1:11" ht="27.6" customHeight="1">
      <c r="A25" s="25" t="s">
        <v>79</v>
      </c>
      <c r="B25" s="37" t="s">
        <v>44</v>
      </c>
      <c r="C25" s="39">
        <v>4</v>
      </c>
      <c r="D25" s="1"/>
      <c r="E25" s="40"/>
      <c r="F25" s="3"/>
      <c r="G25" s="4"/>
      <c r="H25" s="4"/>
      <c r="I25" s="4"/>
      <c r="J25" s="41"/>
      <c r="K25" s="26">
        <f t="shared" si="0"/>
        <v>0</v>
      </c>
    </row>
    <row r="26" spans="1:11" ht="27.6" customHeight="1">
      <c r="A26" s="25" t="s">
        <v>80</v>
      </c>
      <c r="B26" s="37" t="s">
        <v>45</v>
      </c>
      <c r="C26" s="39">
        <v>20</v>
      </c>
      <c r="D26" s="1"/>
      <c r="E26" s="40"/>
      <c r="F26" s="3"/>
      <c r="G26" s="4"/>
      <c r="H26" s="4"/>
      <c r="I26" s="4"/>
      <c r="J26" s="41"/>
      <c r="K26" s="26">
        <f t="shared" si="0"/>
        <v>0</v>
      </c>
    </row>
    <row r="27" spans="1:11" ht="27.6" customHeight="1">
      <c r="A27" s="25" t="s">
        <v>81</v>
      </c>
      <c r="B27" s="37" t="s">
        <v>46</v>
      </c>
      <c r="C27" s="39">
        <v>2</v>
      </c>
      <c r="D27" s="1"/>
      <c r="E27" s="40"/>
      <c r="F27" s="3"/>
      <c r="G27" s="4"/>
      <c r="H27" s="4"/>
      <c r="I27" s="4"/>
      <c r="J27" s="41"/>
      <c r="K27" s="26">
        <f t="shared" si="0"/>
        <v>0</v>
      </c>
    </row>
    <row r="28" spans="1:11" ht="30">
      <c r="A28" s="36" t="s">
        <v>82</v>
      </c>
      <c r="B28" s="37" t="s">
        <v>47</v>
      </c>
      <c r="C28" s="38">
        <v>48</v>
      </c>
      <c r="D28" s="1"/>
      <c r="E28" s="40"/>
      <c r="F28" s="3"/>
      <c r="G28" s="4"/>
      <c r="H28" s="4"/>
      <c r="I28" s="4"/>
      <c r="J28" s="5"/>
      <c r="K28" s="26">
        <f t="shared" si="0"/>
        <v>0</v>
      </c>
    </row>
    <row r="29" spans="1:11" ht="27.6" customHeight="1">
      <c r="A29" s="25" t="s">
        <v>83</v>
      </c>
      <c r="B29" s="37" t="s">
        <v>48</v>
      </c>
      <c r="C29" s="39">
        <v>5</v>
      </c>
      <c r="D29" s="1"/>
      <c r="E29" s="40"/>
      <c r="F29" s="3"/>
      <c r="G29" s="4"/>
      <c r="H29" s="4"/>
      <c r="I29" s="4"/>
      <c r="J29" s="41"/>
      <c r="K29" s="26">
        <f t="shared" si="0"/>
        <v>0</v>
      </c>
    </row>
    <row r="30" spans="1:11" ht="27.6" customHeight="1">
      <c r="A30" s="25" t="s">
        <v>84</v>
      </c>
      <c r="B30" s="37" t="s">
        <v>49</v>
      </c>
      <c r="C30" s="38">
        <v>19</v>
      </c>
      <c r="D30" s="1"/>
      <c r="E30" s="40"/>
      <c r="F30" s="3"/>
      <c r="G30" s="4"/>
      <c r="H30" s="4"/>
      <c r="I30" s="4"/>
      <c r="J30" s="41"/>
      <c r="K30" s="26">
        <f t="shared" si="0"/>
        <v>0</v>
      </c>
    </row>
    <row r="31" spans="1:11" ht="27.6" customHeight="1">
      <c r="A31" s="25" t="s">
        <v>85</v>
      </c>
      <c r="B31" s="37" t="s">
        <v>50</v>
      </c>
      <c r="C31" s="38">
        <v>11</v>
      </c>
      <c r="D31" s="1"/>
      <c r="E31" s="2"/>
      <c r="F31" s="3"/>
      <c r="G31" s="4"/>
      <c r="H31" s="4"/>
      <c r="I31" s="4"/>
      <c r="J31" s="5"/>
      <c r="K31" s="26">
        <f t="shared" si="0"/>
        <v>0</v>
      </c>
    </row>
    <row r="32" spans="1:11" ht="27.6" customHeight="1">
      <c r="A32" s="25" t="s">
        <v>86</v>
      </c>
      <c r="B32" s="37" t="s">
        <v>51</v>
      </c>
      <c r="C32" s="38">
        <v>7</v>
      </c>
      <c r="D32" s="1"/>
      <c r="E32" s="2"/>
      <c r="F32" s="3"/>
      <c r="G32" s="4"/>
      <c r="H32" s="4"/>
      <c r="I32" s="4"/>
      <c r="J32" s="5"/>
      <c r="K32" s="26">
        <f t="shared" si="0"/>
        <v>0</v>
      </c>
    </row>
    <row r="33" spans="1:11" ht="45">
      <c r="A33" s="36" t="s">
        <v>87</v>
      </c>
      <c r="B33" s="37" t="s">
        <v>52</v>
      </c>
      <c r="C33" s="38">
        <v>28</v>
      </c>
      <c r="D33" s="1"/>
      <c r="E33" s="2"/>
      <c r="F33" s="3"/>
      <c r="G33" s="4"/>
      <c r="H33" s="4"/>
      <c r="I33" s="4"/>
      <c r="J33" s="5"/>
      <c r="K33" s="26">
        <f t="shared" si="0"/>
        <v>0</v>
      </c>
    </row>
    <row r="34" spans="1:11" ht="27.6" customHeight="1">
      <c r="A34" s="25" t="s">
        <v>88</v>
      </c>
      <c r="B34" s="37" t="s">
        <v>53</v>
      </c>
      <c r="C34" s="39">
        <v>10</v>
      </c>
      <c r="D34" s="1"/>
      <c r="E34" s="40"/>
      <c r="F34" s="3"/>
      <c r="G34" s="4"/>
      <c r="H34" s="4"/>
      <c r="I34" s="4"/>
      <c r="J34" s="41"/>
      <c r="K34" s="26">
        <f t="shared" si="0"/>
        <v>0</v>
      </c>
    </row>
    <row r="35" spans="1:11" ht="27.6" customHeight="1">
      <c r="A35" s="25" t="s">
        <v>89</v>
      </c>
      <c r="B35" s="37" t="s">
        <v>54</v>
      </c>
      <c r="C35" s="39">
        <v>36</v>
      </c>
      <c r="D35" s="1"/>
      <c r="E35" s="40"/>
      <c r="F35" s="3"/>
      <c r="G35" s="4"/>
      <c r="H35" s="4"/>
      <c r="I35" s="4"/>
      <c r="J35" s="41"/>
      <c r="K35" s="26">
        <f t="shared" si="0"/>
        <v>0</v>
      </c>
    </row>
    <row r="36" spans="1:11" ht="27.6" customHeight="1">
      <c r="A36" s="25" t="s">
        <v>90</v>
      </c>
      <c r="B36" s="37" t="s">
        <v>55</v>
      </c>
      <c r="C36" s="38">
        <v>37</v>
      </c>
      <c r="D36" s="1"/>
      <c r="E36" s="2"/>
      <c r="F36" s="3"/>
      <c r="G36" s="4"/>
      <c r="H36" s="4"/>
      <c r="I36" s="4"/>
      <c r="J36" s="5"/>
      <c r="K36" s="26">
        <f t="shared" si="0"/>
        <v>0</v>
      </c>
    </row>
    <row r="37" spans="1:11" ht="30">
      <c r="A37" s="36" t="s">
        <v>91</v>
      </c>
      <c r="B37" s="37" t="s">
        <v>56</v>
      </c>
      <c r="C37" s="39">
        <v>43</v>
      </c>
      <c r="D37" s="1"/>
      <c r="E37" s="40"/>
      <c r="F37" s="3"/>
      <c r="G37" s="4"/>
      <c r="H37" s="4"/>
      <c r="I37" s="4"/>
      <c r="J37" s="41"/>
      <c r="K37" s="26">
        <f t="shared" si="0"/>
        <v>0</v>
      </c>
    </row>
    <row r="38" spans="1:11" ht="27.6" customHeight="1">
      <c r="A38" s="25" t="s">
        <v>92</v>
      </c>
      <c r="B38" s="37" t="s">
        <v>57</v>
      </c>
      <c r="C38" s="39">
        <v>8</v>
      </c>
      <c r="D38" s="1"/>
      <c r="E38" s="40"/>
      <c r="F38" s="3"/>
      <c r="G38" s="4"/>
      <c r="H38" s="4"/>
      <c r="I38" s="4"/>
      <c r="J38" s="41"/>
      <c r="K38" s="26">
        <f t="shared" si="0"/>
        <v>0</v>
      </c>
    </row>
    <row r="39" spans="1:11" ht="27.6" customHeight="1">
      <c r="A39" s="25" t="s">
        <v>93</v>
      </c>
      <c r="B39" s="37" t="s">
        <v>58</v>
      </c>
      <c r="C39" s="39">
        <v>3</v>
      </c>
      <c r="D39" s="1"/>
      <c r="E39" s="40"/>
      <c r="F39" s="3"/>
      <c r="G39" s="4"/>
      <c r="H39" s="4"/>
      <c r="I39" s="4"/>
      <c r="J39" s="41"/>
      <c r="K39" s="26">
        <f t="shared" si="0"/>
        <v>0</v>
      </c>
    </row>
    <row r="40" spans="1:11" ht="27.6" customHeight="1">
      <c r="A40" s="25" t="s">
        <v>94</v>
      </c>
      <c r="B40" s="37" t="s">
        <v>59</v>
      </c>
      <c r="C40" s="39">
        <v>9</v>
      </c>
      <c r="D40" s="1"/>
      <c r="E40" s="40"/>
      <c r="F40" s="3"/>
      <c r="G40" s="4"/>
      <c r="H40" s="4"/>
      <c r="I40" s="4"/>
      <c r="J40" s="41"/>
      <c r="K40" s="26">
        <f t="shared" si="0"/>
        <v>0</v>
      </c>
    </row>
    <row r="41" spans="1:11" ht="27.6" customHeight="1" thickBot="1">
      <c r="A41" s="25" t="s">
        <v>95</v>
      </c>
      <c r="B41" s="37" t="s">
        <v>60</v>
      </c>
      <c r="C41" s="39">
        <v>6</v>
      </c>
      <c r="D41" s="1"/>
      <c r="E41" s="40"/>
      <c r="F41" s="3"/>
      <c r="G41" s="4"/>
      <c r="H41" s="4"/>
      <c r="I41" s="4"/>
      <c r="J41" s="41"/>
      <c r="K41" s="26">
        <f t="shared" si="0"/>
        <v>0</v>
      </c>
    </row>
    <row r="42" spans="1:11" ht="27.6" customHeight="1" thickBot="1">
      <c r="A42" s="27"/>
      <c r="B42" s="28" t="s">
        <v>11</v>
      </c>
      <c r="C42" s="29">
        <f>SUM(C4:C41)</f>
        <v>1328</v>
      </c>
      <c r="D42" s="24"/>
      <c r="E42" s="30"/>
      <c r="F42" s="30"/>
      <c r="G42" s="30"/>
      <c r="H42" s="30"/>
      <c r="I42" s="30"/>
      <c r="J42" s="31" t="s">
        <v>12</v>
      </c>
      <c r="K42" s="32">
        <f>SUM(K4:K41)</f>
        <v>0</v>
      </c>
    </row>
    <row r="43" spans="1:11" ht="27" customHeight="1" thickBot="1">
      <c r="A43" s="24"/>
      <c r="B43" s="24"/>
      <c r="C43" s="24"/>
      <c r="D43" s="24"/>
      <c r="E43" s="24"/>
      <c r="F43" s="24"/>
      <c r="G43" s="24"/>
      <c r="H43" s="24"/>
      <c r="I43" s="24"/>
      <c r="J43" s="31" t="s">
        <v>8</v>
      </c>
      <c r="K43" s="33">
        <v>27440</v>
      </c>
    </row>
    <row r="44" spans="1:11" ht="15">
      <c r="A44" s="34" t="s">
        <v>19</v>
      </c>
      <c r="B44" s="34"/>
      <c r="C44" s="34"/>
      <c r="D44" s="24"/>
      <c r="E44" s="34"/>
      <c r="F44" s="34"/>
      <c r="G44" s="34"/>
      <c r="H44" s="34"/>
      <c r="I44" s="34"/>
      <c r="J44" s="34"/>
      <c r="K44" s="34"/>
    </row>
    <row r="45" spans="1:11" ht="15">
      <c r="A45" s="34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5">
      <c r="A46" s="35" t="s">
        <v>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ht="15">
      <c r="A47" s="34" t="s">
        <v>21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7"/>
    </row>
    <row r="48" spans="1:12" ht="15">
      <c r="A48" s="34" t="s">
        <v>15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7"/>
    </row>
    <row r="49" spans="1:12" s="14" customFormat="1" ht="97.5" customHeight="1" thickBot="1">
      <c r="A49" s="8" t="s">
        <v>1</v>
      </c>
      <c r="B49" s="8"/>
      <c r="C49" s="9"/>
      <c r="D49" s="10" t="s">
        <v>2</v>
      </c>
      <c r="E49" s="11"/>
      <c r="F49" s="11"/>
      <c r="G49" s="11"/>
      <c r="H49" s="11"/>
      <c r="I49" s="11"/>
      <c r="J49" s="12"/>
      <c r="K49" s="12"/>
      <c r="L49" s="16"/>
    </row>
  </sheetData>
  <sheetProtection selectLockedCells="1"/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44" r:id="rId1"/>
  <headerFooter>
    <oddHeader>&amp;L&amp;"Calibri"&amp;10&amp;K000000 Classified&amp;1#_x000D_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Radek Žák</cp:lastModifiedBy>
  <cp:lastPrinted>2023-01-27T08:15:33Z</cp:lastPrinted>
  <dcterms:created xsi:type="dcterms:W3CDTF">2018-08-20T10:53:46Z</dcterms:created>
  <dcterms:modified xsi:type="dcterms:W3CDTF">2023-12-12T08:14:25Z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f7727a-510c-40ce-a418-7fdfc8e6513f_Enabled">
    <vt:lpwstr>true</vt:lpwstr>
  </property>
  <property fmtid="{D5CDD505-2E9C-101B-9397-08002B2CF9AE}" pid="3" name="MSIP_Label_00f7727a-510c-40ce-a418-7fdfc8e6513f_SetDate">
    <vt:lpwstr>2023-06-28T19:47:45Z</vt:lpwstr>
  </property>
  <property fmtid="{D5CDD505-2E9C-101B-9397-08002B2CF9AE}" pid="4" name="MSIP_Label_00f7727a-510c-40ce-a418-7fdfc8e6513f_Method">
    <vt:lpwstr>Standard</vt:lpwstr>
  </property>
  <property fmtid="{D5CDD505-2E9C-101B-9397-08002B2CF9AE}" pid="5" name="MSIP_Label_00f7727a-510c-40ce-a418-7fdfc8e6513f_Name">
    <vt:lpwstr>Classified (without encryption)</vt:lpwstr>
  </property>
  <property fmtid="{D5CDD505-2E9C-101B-9397-08002B2CF9AE}" pid="6" name="MSIP_Label_00f7727a-510c-40ce-a418-7fdfc8e6513f_SiteId">
    <vt:lpwstr>75b2f54b-feff-400d-8e0b-67102edb9a23</vt:lpwstr>
  </property>
  <property fmtid="{D5CDD505-2E9C-101B-9397-08002B2CF9AE}" pid="7" name="MSIP_Label_00f7727a-510c-40ce-a418-7fdfc8e6513f_ActionId">
    <vt:lpwstr>9b9c554b-03ba-493a-8940-576545a06796</vt:lpwstr>
  </property>
  <property fmtid="{D5CDD505-2E9C-101B-9397-08002B2CF9AE}" pid="8" name="MSIP_Label_00f7727a-510c-40ce-a418-7fdfc8e6513f_ContentBits">
    <vt:lpwstr>1</vt:lpwstr>
  </property>
</Properties>
</file>