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<sst xmlns="http://schemas.openxmlformats.org/spreadsheetml/2006/main" count="101" uniqueCount="68">
  <si>
    <t xml:space="preserve">Ozn. Položky</t>
  </si>
  <si>
    <t xml:space="preserve">Název položky</t>
  </si>
  <si>
    <t xml:space="preserve">MJ</t>
  </si>
  <si>
    <t xml:space="preserve">Množství</t>
  </si>
  <si>
    <t xml:space="preserve">Cena</t>
  </si>
  <si>
    <t xml:space="preserve">Cena celkem</t>
  </si>
  <si>
    <t xml:space="preserve">Poznámka</t>
  </si>
  <si>
    <t xml:space="preserve">Cena / MJ (bez DPH)</t>
  </si>
  <si>
    <t xml:space="preserve">Celkem (s DPH)</t>
  </si>
  <si>
    <t xml:space="preserve">(bez DPH)</t>
  </si>
  <si>
    <t xml:space="preserve">(s DPH)</t>
  </si>
  <si>
    <t xml:space="preserve">I. Typové prvky</t>
  </si>
  <si>
    <t xml:space="preserve">TP01</t>
  </si>
  <si>
    <t xml:space="preserve">stůl do multifunkční místnosti</t>
  </si>
  <si>
    <t xml:space="preserve">ks</t>
  </si>
  <si>
    <t xml:space="preserve">TP02</t>
  </si>
  <si>
    <t xml:space="preserve">konferenční židle</t>
  </si>
  <si>
    <t xml:space="preserve">TP03</t>
  </si>
  <si>
    <t xml:space="preserve">skříňka do multifunkční místnosti</t>
  </si>
  <si>
    <t xml:space="preserve">TP04</t>
  </si>
  <si>
    <t xml:space="preserve">tabule multifunkční místnosti</t>
  </si>
  <si>
    <t xml:space="preserve">TP05</t>
  </si>
  <si>
    <t xml:space="preserve">věšák do multifunkční místnosti</t>
  </si>
  <si>
    <t xml:space="preserve">TP06</t>
  </si>
  <si>
    <t xml:space="preserve">obrazová výzdoba do multifunkční místnosti</t>
  </si>
  <si>
    <t xml:space="preserve">TP07</t>
  </si>
  <si>
    <t xml:space="preserve">závěs do multifunkční místnosti + příslišenství</t>
  </si>
  <si>
    <t xml:space="preserve">TP08</t>
  </si>
  <si>
    <t xml:space="preserve">nástěnné hodiny do multifunkční místnosti</t>
  </si>
  <si>
    <t xml:space="preserve">TP09</t>
  </si>
  <si>
    <t xml:space="preserve">nástěnné hodiny do foyer</t>
  </si>
  <si>
    <t xml:space="preserve">TP10</t>
  </si>
  <si>
    <t xml:space="preserve">kancelářská židle do kanceláře školníka</t>
  </si>
  <si>
    <t xml:space="preserve">TP11</t>
  </si>
  <si>
    <t xml:space="preserve">stůl do kanceláře školníka</t>
  </si>
  <si>
    <t xml:space="preserve">TP12</t>
  </si>
  <si>
    <t xml:space="preserve">zásuvky ke stolu do kanceláře školníka</t>
  </si>
  <si>
    <t xml:space="preserve">TP13</t>
  </si>
  <si>
    <t xml:space="preserve">lampa ke stolu do kanceláře školníka</t>
  </si>
  <si>
    <t xml:space="preserve">TP14</t>
  </si>
  <si>
    <t xml:space="preserve">odkládací stěna do kanceláře školníka</t>
  </si>
  <si>
    <t xml:space="preserve">TP15.A</t>
  </si>
  <si>
    <t xml:space="preserve">regál do skladu</t>
  </si>
  <si>
    <t xml:space="preserve">TP15.B</t>
  </si>
  <si>
    <t xml:space="preserve">TP15.C</t>
  </si>
  <si>
    <t xml:space="preserve">TP15.D</t>
  </si>
  <si>
    <t xml:space="preserve">TP15.E</t>
  </si>
  <si>
    <t xml:space="preserve">TP16</t>
  </si>
  <si>
    <t xml:space="preserve">ponk do skladu</t>
  </si>
  <si>
    <t xml:space="preserve">TP17</t>
  </si>
  <si>
    <t xml:space="preserve">uzaviratelná skříň do skladu</t>
  </si>
  <si>
    <t xml:space="preserve">TP18</t>
  </si>
  <si>
    <t xml:space="preserve">regál s plastovými boxy do skladu</t>
  </si>
  <si>
    <t xml:space="preserve">TP19</t>
  </si>
  <si>
    <t xml:space="preserve">závěsný panel na nářadí so skladu + příslušenství</t>
  </si>
  <si>
    <t xml:space="preserve">TP20</t>
  </si>
  <si>
    <t xml:space="preserve">skříňka na klíče</t>
  </si>
  <si>
    <t xml:space="preserve">II. Atypické prvky</t>
  </si>
  <si>
    <t xml:space="preserve">AP01</t>
  </si>
  <si>
    <t xml:space="preserve">Pohárová skříň</t>
  </si>
  <si>
    <t xml:space="preserve">AP02</t>
  </si>
  <si>
    <t xml:space="preserve">Stěna úspěchů</t>
  </si>
  <si>
    <t xml:space="preserve">AP03</t>
  </si>
  <si>
    <t xml:space="preserve">skříňová sestava do kanceláře školníka</t>
  </si>
  <si>
    <t xml:space="preserve">AP04.A</t>
  </si>
  <si>
    <t xml:space="preserve">krycí prvek topení</t>
  </si>
  <si>
    <t xml:space="preserve">AP04.B</t>
  </si>
  <si>
    <t xml:space="preserve">Celkem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</si>
</sst>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Kč&quot;"/>
    <numFmt numFmtId="166" formatCode="@"/>
  </numFmts>
  <fonts count="14">
    <font>
      <sz val="11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sz val="10"/>
      <name val="Arial CE"/>
      <family val="0"/>
      <charset val="238"/>
    </font>
    <font>
      <b val="true"/>
      <sz val="11"/>
      <color theme="1"/>
      <name val="Rubik"/>
      <family val="0"/>
      <charset val="238"/>
    </font>
    <font>
      <sz val="11"/>
      <color theme="1"/>
      <name val="Rubik"/>
      <family val="0"/>
      <charset val="238"/>
    </font>
    <font>
      <b val="true"/>
      <sz val="11"/>
      <name val="Rubik"/>
      <family val="0"/>
      <charset val="238"/>
    </font>
    <font>
      <b val="true"/>
      <sz val="10"/>
      <name val="Rubik"/>
      <family val="0"/>
      <charset val="238"/>
    </font>
    <font>
      <sz val="10"/>
      <color theme="1"/>
      <name val="Rubik"/>
      <family val="0"/>
      <charset val="238"/>
    </font>
    <font>
      <sz val="10"/>
      <name val="Rubik"/>
      <family val="0"/>
      <charset val="238"/>
    </font>
    <font>
      <sz val="11"/>
      <name val="Rubik"/>
      <family val="0"/>
      <charset val="238"/>
    </font>
    <font>
      <b val="true"/>
      <sz val="10"/>
      <color theme="1"/>
      <name val="Rubik"/>
      <family val="0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5"/>
        <bgColor rgb="FFB4C7E7"/>
      </patternFill>
    </fill>
    <fill>
      <patternFill patternType="solid">
        <fgColor theme="8" tint="0.5999"/>
        <bgColor rgb="FFBFBFBF"/>
      </patternFill>
    </fill>
    <fill>
      <patternFill patternType="solid">
        <fgColor theme="5" tint="0.5999"/>
        <bgColor rgb="FFBFBFBF"/>
      </patternFill>
    </fill>
  </fills>
  <borders count="13">
    <border diagonalUp="false" diagonalDown="false">
      <left/>
      <right/>
      <top/>
      <bottom/>
      <diagonal/>
    </border>
    <border diagonalUp="false" diagonalDown="false">
      <left/>
      <right style="thin"/>
      <top style="thick"/>
      <bottom style="thick"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/>
      <top style="thick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/>
      <right/>
      <top style="thick"/>
      <bottom style="thick"/>
      <diagonal/>
    </border>
    <border diagonalUp="false" diagonalDown="false">
      <left/>
      <right style="thick"/>
      <top style="thick"/>
      <bottom style="thick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 style="thick"/>
      <top style="thick"/>
      <bottom style="thick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6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8" fillId="3" borderId="7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3" borderId="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3" borderId="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3" borderId="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3" borderId="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3" borderId="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4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  <cellStyle name="Normální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iv Office">
  <a:themeElements>
    <a:clrScheme name="Kancelář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5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8" activeCellId="0" sqref="E38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1.85"/>
    <col collapsed="false" customWidth="true" hidden="false" outlineLevel="0" max="2" min="2" style="2" width="44"/>
    <col collapsed="false" customWidth="true" hidden="false" outlineLevel="0" max="4" min="3" style="3" width="10.71"/>
    <col collapsed="false" customWidth="true" hidden="false" outlineLevel="0" max="10" min="5" style="4" width="20.71"/>
    <col collapsed="false" customWidth="true" hidden="false" outlineLevel="0" max="11" min="11" style="3" width="25.71"/>
    <col collapsed="false" customWidth="false" hidden="false" outlineLevel="0" max="16384" min="12" style="5" width="9.14"/>
  </cols>
  <sheetData>
    <row r="1" s="5" customFormat="true" ht="15.75" hidden="false" customHeight="true" outlineLevel="0" collapsed="false">
      <c r="A1" s="6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/>
      <c r="G1" s="9" t="s">
        <v>5</v>
      </c>
      <c r="H1" s="9"/>
      <c r="I1" s="10" t="s">
        <v>6</v>
      </c>
    </row>
    <row r="2" s="13" customFormat="true" ht="29" hidden="false" customHeight="false" outlineLevel="0" collapsed="false">
      <c r="A2" s="6"/>
      <c r="B2" s="7"/>
      <c r="C2" s="7"/>
      <c r="D2" s="7"/>
      <c r="E2" s="11" t="s">
        <v>7</v>
      </c>
      <c r="F2" s="11" t="s">
        <v>8</v>
      </c>
      <c r="G2" s="12" t="s">
        <v>9</v>
      </c>
      <c r="H2" s="12" t="s">
        <v>10</v>
      </c>
      <c r="I2" s="10"/>
    </row>
    <row r="3" s="5" customFormat="true" ht="15" hidden="false" customHeight="false" outlineLevel="0" collapsed="false">
      <c r="A3" s="14"/>
      <c r="B3" s="15"/>
      <c r="C3" s="16"/>
      <c r="D3" s="16"/>
      <c r="E3" s="17"/>
      <c r="F3" s="17"/>
      <c r="G3" s="17"/>
      <c r="H3" s="17"/>
      <c r="I3" s="3"/>
    </row>
    <row r="4" s="5" customFormat="true" ht="15" hidden="false" customHeight="false" outlineLevel="0" collapsed="false">
      <c r="A4" s="18" t="s">
        <v>11</v>
      </c>
      <c r="B4" s="19"/>
      <c r="C4" s="20"/>
      <c r="D4" s="20"/>
      <c r="E4" s="21"/>
      <c r="F4" s="21"/>
      <c r="G4" s="21"/>
      <c r="H4" s="21"/>
      <c r="I4" s="22"/>
    </row>
    <row r="5" s="5" customFormat="true" ht="15" hidden="false" customHeight="false" outlineLevel="0" collapsed="false">
      <c r="A5" s="14"/>
      <c r="B5" s="15"/>
      <c r="C5" s="16"/>
      <c r="D5" s="16"/>
      <c r="E5" s="17"/>
      <c r="F5" s="17"/>
      <c r="G5" s="17"/>
      <c r="H5" s="17"/>
      <c r="I5" s="3"/>
    </row>
    <row r="6" s="5" customFormat="true" ht="15" hidden="false" customHeight="false" outlineLevel="0" collapsed="false">
      <c r="A6" s="23" t="s">
        <v>12</v>
      </c>
      <c r="B6" s="24" t="s">
        <v>13</v>
      </c>
      <c r="C6" s="25" t="s">
        <v>14</v>
      </c>
      <c r="D6" s="25" t="n">
        <v>1</v>
      </c>
      <c r="E6" s="26" t="n">
        <v>0</v>
      </c>
      <c r="F6" s="26" t="n">
        <f aca="false">E6*1.21</f>
        <v>0</v>
      </c>
      <c r="G6" s="26" t="n">
        <f aca="false">D6*E6</f>
        <v>0</v>
      </c>
      <c r="H6" s="26" t="n">
        <f aca="false">G6*1.21</f>
        <v>0</v>
      </c>
      <c r="I6" s="27"/>
    </row>
    <row r="7" s="5" customFormat="true" ht="15" hidden="false" customHeight="false" outlineLevel="0" collapsed="false">
      <c r="A7" s="23" t="s">
        <v>15</v>
      </c>
      <c r="B7" s="24" t="s">
        <v>16</v>
      </c>
      <c r="C7" s="25" t="s">
        <v>14</v>
      </c>
      <c r="D7" s="25" t="n">
        <v>8</v>
      </c>
      <c r="E7" s="26" t="n">
        <v>0</v>
      </c>
      <c r="F7" s="26" t="n">
        <f aca="false">E7*1.21</f>
        <v>0</v>
      </c>
      <c r="G7" s="26" t="n">
        <f aca="false">D7*E7</f>
        <v>0</v>
      </c>
      <c r="H7" s="26" t="n">
        <f aca="false">G7*1.21</f>
        <v>0</v>
      </c>
      <c r="I7" s="27"/>
    </row>
    <row r="8" s="5" customFormat="true" ht="15" hidden="false" customHeight="false" outlineLevel="0" collapsed="false">
      <c r="A8" s="23" t="s">
        <v>17</v>
      </c>
      <c r="B8" s="24" t="s">
        <v>18</v>
      </c>
      <c r="C8" s="25" t="s">
        <v>14</v>
      </c>
      <c r="D8" s="25" t="n">
        <v>1</v>
      </c>
      <c r="E8" s="26" t="n">
        <v>0</v>
      </c>
      <c r="F8" s="26" t="n">
        <f aca="false">E8*1.21</f>
        <v>0</v>
      </c>
      <c r="G8" s="26" t="n">
        <f aca="false">D8*E8</f>
        <v>0</v>
      </c>
      <c r="H8" s="26" t="n">
        <f aca="false">G8*1.21</f>
        <v>0</v>
      </c>
      <c r="I8" s="27"/>
    </row>
    <row r="9" s="5" customFormat="true" ht="15" hidden="false" customHeight="false" outlineLevel="0" collapsed="false">
      <c r="A9" s="23" t="s">
        <v>19</v>
      </c>
      <c r="B9" s="24" t="s">
        <v>20</v>
      </c>
      <c r="C9" s="25" t="s">
        <v>14</v>
      </c>
      <c r="D9" s="28" t="n">
        <v>1</v>
      </c>
      <c r="E9" s="26" t="n">
        <v>0</v>
      </c>
      <c r="F9" s="26" t="n">
        <f aca="false">E9*1.21</f>
        <v>0</v>
      </c>
      <c r="G9" s="26" t="n">
        <f aca="false">D9*E9</f>
        <v>0</v>
      </c>
      <c r="H9" s="26" t="n">
        <f aca="false">G9*1.21</f>
        <v>0</v>
      </c>
      <c r="I9" s="3"/>
    </row>
    <row r="10" s="5" customFormat="true" ht="15" hidden="false" customHeight="false" outlineLevel="0" collapsed="false">
      <c r="A10" s="23" t="s">
        <v>21</v>
      </c>
      <c r="B10" s="24" t="s">
        <v>22</v>
      </c>
      <c r="C10" s="25" t="s">
        <v>14</v>
      </c>
      <c r="D10" s="28" t="n">
        <v>1</v>
      </c>
      <c r="E10" s="26" t="n">
        <v>0</v>
      </c>
      <c r="F10" s="26" t="n">
        <f aca="false">E10*1.21</f>
        <v>0</v>
      </c>
      <c r="G10" s="26" t="n">
        <f aca="false">D10*E10</f>
        <v>0</v>
      </c>
      <c r="H10" s="26" t="n">
        <f aca="false">G10*1.21</f>
        <v>0</v>
      </c>
      <c r="I10" s="3"/>
    </row>
    <row r="11" s="5" customFormat="true" ht="15" hidden="false" customHeight="false" outlineLevel="0" collapsed="false">
      <c r="A11" s="23" t="s">
        <v>23</v>
      </c>
      <c r="B11" s="24" t="s">
        <v>24</v>
      </c>
      <c r="C11" s="25" t="s">
        <v>14</v>
      </c>
      <c r="D11" s="28" t="n">
        <v>1</v>
      </c>
      <c r="E11" s="26" t="n">
        <v>0</v>
      </c>
      <c r="F11" s="26" t="n">
        <f aca="false">E11*1.21</f>
        <v>0</v>
      </c>
      <c r="G11" s="26" t="n">
        <f aca="false">D11*E11</f>
        <v>0</v>
      </c>
      <c r="H11" s="26" t="n">
        <f aca="false">G11*1.21</f>
        <v>0</v>
      </c>
      <c r="I11" s="3"/>
    </row>
    <row r="12" s="5" customFormat="true" ht="15" hidden="false" customHeight="false" outlineLevel="0" collapsed="false">
      <c r="A12" s="23" t="s">
        <v>25</v>
      </c>
      <c r="B12" s="24" t="s">
        <v>26</v>
      </c>
      <c r="C12" s="25" t="s">
        <v>14</v>
      </c>
      <c r="D12" s="28" t="n">
        <v>2</v>
      </c>
      <c r="E12" s="26" t="n">
        <v>0</v>
      </c>
      <c r="F12" s="26" t="n">
        <f aca="false">E12*1.21</f>
        <v>0</v>
      </c>
      <c r="G12" s="26" t="n">
        <f aca="false">D12*E12</f>
        <v>0</v>
      </c>
      <c r="H12" s="26" t="n">
        <f aca="false">G12*1.21</f>
        <v>0</v>
      </c>
      <c r="I12" s="3"/>
    </row>
    <row r="13" s="5" customFormat="true" ht="15" hidden="false" customHeight="false" outlineLevel="0" collapsed="false">
      <c r="A13" s="23" t="s">
        <v>27</v>
      </c>
      <c r="B13" s="24" t="s">
        <v>28</v>
      </c>
      <c r="C13" s="25" t="s">
        <v>14</v>
      </c>
      <c r="D13" s="28" t="n">
        <v>1</v>
      </c>
      <c r="E13" s="26" t="n">
        <v>0</v>
      </c>
      <c r="F13" s="26" t="n">
        <f aca="false">E13*1.21</f>
        <v>0</v>
      </c>
      <c r="G13" s="26" t="n">
        <f aca="false">D13*E13</f>
        <v>0</v>
      </c>
      <c r="H13" s="26" t="n">
        <f aca="false">G13*1.21</f>
        <v>0</v>
      </c>
      <c r="I13" s="3"/>
    </row>
    <row r="14" s="5" customFormat="true" ht="15" hidden="false" customHeight="false" outlineLevel="0" collapsed="false">
      <c r="A14" s="23" t="s">
        <v>29</v>
      </c>
      <c r="B14" s="24" t="s">
        <v>30</v>
      </c>
      <c r="C14" s="25" t="s">
        <v>14</v>
      </c>
      <c r="D14" s="28" t="n">
        <v>1</v>
      </c>
      <c r="E14" s="26" t="n">
        <v>0</v>
      </c>
      <c r="F14" s="26" t="n">
        <f aca="false">E14*1.21</f>
        <v>0</v>
      </c>
      <c r="G14" s="26" t="n">
        <f aca="false">D14*E14</f>
        <v>0</v>
      </c>
      <c r="H14" s="26" t="n">
        <f aca="false">G14*1.21</f>
        <v>0</v>
      </c>
      <c r="I14" s="3"/>
    </row>
    <row r="15" s="5" customFormat="true" ht="15" hidden="false" customHeight="false" outlineLevel="0" collapsed="false">
      <c r="A15" s="23" t="s">
        <v>31</v>
      </c>
      <c r="B15" s="24" t="s">
        <v>32</v>
      </c>
      <c r="C15" s="25" t="s">
        <v>14</v>
      </c>
      <c r="D15" s="28" t="n">
        <v>1</v>
      </c>
      <c r="E15" s="26" t="n">
        <v>0</v>
      </c>
      <c r="F15" s="26" t="n">
        <f aca="false">E15*1.21</f>
        <v>0</v>
      </c>
      <c r="G15" s="26" t="n">
        <f aca="false">D15*E15</f>
        <v>0</v>
      </c>
      <c r="H15" s="26" t="n">
        <f aca="false">G15*1.21</f>
        <v>0</v>
      </c>
      <c r="I15" s="3"/>
    </row>
    <row r="16" s="5" customFormat="true" ht="15" hidden="false" customHeight="false" outlineLevel="0" collapsed="false">
      <c r="A16" s="23" t="s">
        <v>33</v>
      </c>
      <c r="B16" s="24" t="s">
        <v>34</v>
      </c>
      <c r="C16" s="25" t="s">
        <v>14</v>
      </c>
      <c r="D16" s="28" t="n">
        <v>1</v>
      </c>
      <c r="E16" s="26" t="n">
        <v>0</v>
      </c>
      <c r="F16" s="26" t="n">
        <f aca="false">E16*1.21</f>
        <v>0</v>
      </c>
      <c r="G16" s="26" t="n">
        <f aca="false">D16*E16</f>
        <v>0</v>
      </c>
      <c r="H16" s="26" t="n">
        <f aca="false">G16*1.21</f>
        <v>0</v>
      </c>
      <c r="I16" s="3"/>
    </row>
    <row r="17" s="5" customFormat="true" ht="15" hidden="false" customHeight="false" outlineLevel="0" collapsed="false">
      <c r="A17" s="23" t="s">
        <v>35</v>
      </c>
      <c r="B17" s="24" t="s">
        <v>36</v>
      </c>
      <c r="C17" s="25" t="s">
        <v>14</v>
      </c>
      <c r="D17" s="28" t="n">
        <v>1</v>
      </c>
      <c r="E17" s="26" t="n">
        <v>0</v>
      </c>
      <c r="F17" s="26" t="n">
        <f aca="false">E17*1.21</f>
        <v>0</v>
      </c>
      <c r="G17" s="26" t="n">
        <f aca="false">D17*E17</f>
        <v>0</v>
      </c>
      <c r="H17" s="26" t="n">
        <f aca="false">G17*1.21</f>
        <v>0</v>
      </c>
      <c r="I17" s="3"/>
    </row>
    <row r="18" s="5" customFormat="true" ht="15" hidden="false" customHeight="false" outlineLevel="0" collapsed="false">
      <c r="A18" s="23" t="s">
        <v>37</v>
      </c>
      <c r="B18" s="24" t="s">
        <v>38</v>
      </c>
      <c r="C18" s="25" t="s">
        <v>14</v>
      </c>
      <c r="D18" s="28" t="n">
        <v>1</v>
      </c>
      <c r="E18" s="26" t="n">
        <v>0</v>
      </c>
      <c r="F18" s="26" t="n">
        <f aca="false">E18*1.21</f>
        <v>0</v>
      </c>
      <c r="G18" s="26" t="n">
        <f aca="false">D18*E18</f>
        <v>0</v>
      </c>
      <c r="H18" s="26" t="n">
        <f aca="false">G18*1.21</f>
        <v>0</v>
      </c>
      <c r="I18" s="3"/>
    </row>
    <row r="19" s="5" customFormat="true" ht="15" hidden="false" customHeight="false" outlineLevel="0" collapsed="false">
      <c r="A19" s="23" t="s">
        <v>39</v>
      </c>
      <c r="B19" s="24" t="s">
        <v>40</v>
      </c>
      <c r="C19" s="25" t="s">
        <v>14</v>
      </c>
      <c r="D19" s="28" t="n">
        <v>1</v>
      </c>
      <c r="E19" s="26" t="n">
        <v>0</v>
      </c>
      <c r="F19" s="26" t="n">
        <f aca="false">E19*1.21</f>
        <v>0</v>
      </c>
      <c r="G19" s="26" t="n">
        <f aca="false">D19*E19</f>
        <v>0</v>
      </c>
      <c r="H19" s="26" t="n">
        <f aca="false">G19*1.21</f>
        <v>0</v>
      </c>
      <c r="I19" s="3"/>
    </row>
    <row r="20" s="5" customFormat="true" ht="15" hidden="false" customHeight="false" outlineLevel="0" collapsed="false">
      <c r="A20" s="23" t="s">
        <v>41</v>
      </c>
      <c r="B20" s="24" t="s">
        <v>42</v>
      </c>
      <c r="C20" s="25" t="s">
        <v>14</v>
      </c>
      <c r="D20" s="28" t="n">
        <v>1</v>
      </c>
      <c r="E20" s="26" t="n">
        <v>0</v>
      </c>
      <c r="F20" s="26" t="n">
        <f aca="false">E20*1.21</f>
        <v>0</v>
      </c>
      <c r="G20" s="26" t="n">
        <f aca="false">D20*E20</f>
        <v>0</v>
      </c>
      <c r="H20" s="26" t="n">
        <f aca="false">G20*1.21</f>
        <v>0</v>
      </c>
      <c r="I20" s="3"/>
    </row>
    <row r="21" s="5" customFormat="true" ht="15" hidden="false" customHeight="false" outlineLevel="0" collapsed="false">
      <c r="A21" s="23" t="s">
        <v>43</v>
      </c>
      <c r="B21" s="24" t="s">
        <v>42</v>
      </c>
      <c r="C21" s="25" t="s">
        <v>14</v>
      </c>
      <c r="D21" s="28" t="n">
        <v>2</v>
      </c>
      <c r="E21" s="26" t="n">
        <v>0</v>
      </c>
      <c r="F21" s="26" t="n">
        <f aca="false">E21*1.21</f>
        <v>0</v>
      </c>
      <c r="G21" s="26" t="n">
        <f aca="false">D21*E21</f>
        <v>0</v>
      </c>
      <c r="H21" s="26" t="n">
        <f aca="false">G21*1.21</f>
        <v>0</v>
      </c>
      <c r="I21" s="3"/>
    </row>
    <row r="22" s="5" customFormat="true" ht="15" hidden="false" customHeight="false" outlineLevel="0" collapsed="false">
      <c r="A22" s="23" t="s">
        <v>44</v>
      </c>
      <c r="B22" s="24" t="s">
        <v>42</v>
      </c>
      <c r="C22" s="25" t="s">
        <v>14</v>
      </c>
      <c r="D22" s="28" t="n">
        <v>1</v>
      </c>
      <c r="E22" s="26" t="n">
        <v>0</v>
      </c>
      <c r="F22" s="26" t="n">
        <f aca="false">E22*1.21</f>
        <v>0</v>
      </c>
      <c r="G22" s="26" t="n">
        <f aca="false">D22*E22</f>
        <v>0</v>
      </c>
      <c r="H22" s="26" t="n">
        <f aca="false">G22*1.21</f>
        <v>0</v>
      </c>
      <c r="I22" s="3"/>
    </row>
    <row r="23" s="5" customFormat="true" ht="15" hidden="false" customHeight="false" outlineLevel="0" collapsed="false">
      <c r="A23" s="23" t="s">
        <v>45</v>
      </c>
      <c r="B23" s="24" t="s">
        <v>42</v>
      </c>
      <c r="C23" s="25" t="s">
        <v>14</v>
      </c>
      <c r="D23" s="28" t="n">
        <v>2</v>
      </c>
      <c r="E23" s="26" t="n">
        <v>0</v>
      </c>
      <c r="F23" s="26" t="n">
        <f aca="false">E23*1.21</f>
        <v>0</v>
      </c>
      <c r="G23" s="26" t="n">
        <f aca="false">D23*E23</f>
        <v>0</v>
      </c>
      <c r="H23" s="26" t="n">
        <f aca="false">G23*1.21</f>
        <v>0</v>
      </c>
      <c r="I23" s="3"/>
    </row>
    <row r="24" s="5" customFormat="true" ht="15" hidden="false" customHeight="false" outlineLevel="0" collapsed="false">
      <c r="A24" s="23" t="s">
        <v>46</v>
      </c>
      <c r="B24" s="24" t="s">
        <v>42</v>
      </c>
      <c r="C24" s="25" t="s">
        <v>14</v>
      </c>
      <c r="D24" s="28" t="n">
        <v>1</v>
      </c>
      <c r="E24" s="26" t="n">
        <v>0</v>
      </c>
      <c r="F24" s="26" t="n">
        <f aca="false">E24*1.21</f>
        <v>0</v>
      </c>
      <c r="G24" s="26" t="n">
        <f aca="false">D24*E24</f>
        <v>0</v>
      </c>
      <c r="H24" s="26" t="n">
        <f aca="false">G24*1.21</f>
        <v>0</v>
      </c>
      <c r="I24" s="3"/>
    </row>
    <row r="25" s="5" customFormat="true" ht="15" hidden="false" customHeight="false" outlineLevel="0" collapsed="false">
      <c r="A25" s="23" t="s">
        <v>47</v>
      </c>
      <c r="B25" s="24" t="s">
        <v>48</v>
      </c>
      <c r="C25" s="25" t="s">
        <v>14</v>
      </c>
      <c r="D25" s="28" t="n">
        <v>1</v>
      </c>
      <c r="E25" s="26" t="n">
        <v>0</v>
      </c>
      <c r="F25" s="26" t="n">
        <f aca="false">E25*1.21</f>
        <v>0</v>
      </c>
      <c r="G25" s="26" t="n">
        <f aca="false">D25*E25</f>
        <v>0</v>
      </c>
      <c r="H25" s="26" t="n">
        <f aca="false">G25*1.21</f>
        <v>0</v>
      </c>
      <c r="I25" s="3"/>
    </row>
    <row r="26" s="5" customFormat="true" ht="15" hidden="false" customHeight="false" outlineLevel="0" collapsed="false">
      <c r="A26" s="23" t="s">
        <v>49</v>
      </c>
      <c r="B26" s="24" t="s">
        <v>50</v>
      </c>
      <c r="C26" s="25" t="s">
        <v>14</v>
      </c>
      <c r="D26" s="28" t="n">
        <v>1</v>
      </c>
      <c r="E26" s="26" t="n">
        <v>0</v>
      </c>
      <c r="F26" s="26" t="n">
        <f aca="false">E26*1.21</f>
        <v>0</v>
      </c>
      <c r="G26" s="26" t="n">
        <f aca="false">D26*E26</f>
        <v>0</v>
      </c>
      <c r="H26" s="26" t="n">
        <f aca="false">G26*1.21</f>
        <v>0</v>
      </c>
      <c r="I26" s="3"/>
    </row>
    <row r="27" s="5" customFormat="true" ht="15" hidden="false" customHeight="false" outlineLevel="0" collapsed="false">
      <c r="A27" s="23" t="s">
        <v>51</v>
      </c>
      <c r="B27" s="24" t="s">
        <v>52</v>
      </c>
      <c r="C27" s="25" t="s">
        <v>14</v>
      </c>
      <c r="D27" s="28" t="n">
        <v>1</v>
      </c>
      <c r="E27" s="26" t="n">
        <v>0</v>
      </c>
      <c r="F27" s="26" t="n">
        <f aca="false">E27*1.21</f>
        <v>0</v>
      </c>
      <c r="G27" s="26" t="n">
        <f aca="false">D27*E27</f>
        <v>0</v>
      </c>
      <c r="H27" s="26" t="n">
        <f aca="false">G27*1.21</f>
        <v>0</v>
      </c>
      <c r="I27" s="3"/>
    </row>
    <row r="28" s="5" customFormat="true" ht="15" hidden="false" customHeight="false" outlineLevel="0" collapsed="false">
      <c r="A28" s="23" t="s">
        <v>53</v>
      </c>
      <c r="B28" s="24" t="s">
        <v>54</v>
      </c>
      <c r="C28" s="25" t="s">
        <v>14</v>
      </c>
      <c r="D28" s="28" t="n">
        <v>4</v>
      </c>
      <c r="E28" s="29" t="n">
        <v>0</v>
      </c>
      <c r="F28" s="26" t="n">
        <f aca="false">E28*1.21</f>
        <v>0</v>
      </c>
      <c r="G28" s="26" t="n">
        <f aca="false">D28*E28</f>
        <v>0</v>
      </c>
      <c r="H28" s="26" t="n">
        <f aca="false">G28*1.21</f>
        <v>0</v>
      </c>
      <c r="I28" s="3"/>
    </row>
    <row r="29" s="5" customFormat="true" ht="15" hidden="false" customHeight="false" outlineLevel="0" collapsed="false">
      <c r="A29" s="23" t="s">
        <v>55</v>
      </c>
      <c r="B29" s="24" t="s">
        <v>56</v>
      </c>
      <c r="C29" s="25" t="s">
        <v>14</v>
      </c>
      <c r="D29" s="28" t="n">
        <v>1</v>
      </c>
      <c r="E29" s="29" t="n">
        <v>0</v>
      </c>
      <c r="F29" s="26" t="n">
        <f aca="false">E29*1.21</f>
        <v>0</v>
      </c>
      <c r="G29" s="26" t="n">
        <f aca="false">D29*E29</f>
        <v>0</v>
      </c>
      <c r="H29" s="26" t="n">
        <f aca="false">G29*1.21</f>
        <v>0</v>
      </c>
      <c r="I29" s="3"/>
    </row>
    <row r="30" s="5" customFormat="true" ht="15" hidden="false" customHeight="false" outlineLevel="0" collapsed="false">
      <c r="A30" s="23"/>
      <c r="B30" s="24"/>
      <c r="C30" s="25"/>
      <c r="D30" s="28"/>
      <c r="E30" s="29"/>
      <c r="F30" s="26"/>
      <c r="G30" s="26"/>
      <c r="H30" s="26"/>
    </row>
    <row r="31" s="5" customFormat="true" ht="15" hidden="false" customHeight="false" outlineLevel="0" collapsed="false">
      <c r="A31" s="30" t="s">
        <v>57</v>
      </c>
      <c r="B31" s="31"/>
      <c r="C31" s="32"/>
      <c r="D31" s="33"/>
      <c r="E31" s="34"/>
      <c r="F31" s="35"/>
      <c r="G31" s="34"/>
      <c r="H31" s="36"/>
    </row>
    <row r="32" s="5" customFormat="true" ht="15" hidden="false" customHeight="false" outlineLevel="0" collapsed="false">
      <c r="A32" s="37"/>
      <c r="B32" s="2"/>
      <c r="C32" s="25"/>
      <c r="D32" s="28"/>
      <c r="E32" s="29"/>
      <c r="F32" s="26"/>
      <c r="G32" s="29"/>
      <c r="H32" s="26"/>
    </row>
    <row r="33" s="5" customFormat="true" ht="15" hidden="false" customHeight="false" outlineLevel="0" collapsed="false">
      <c r="A33" s="23" t="s">
        <v>58</v>
      </c>
      <c r="B33" s="24" t="s">
        <v>59</v>
      </c>
      <c r="C33" s="25" t="s">
        <v>14</v>
      </c>
      <c r="D33" s="28" t="n">
        <v>1</v>
      </c>
      <c r="E33" s="29" t="n">
        <v>0</v>
      </c>
      <c r="F33" s="26" t="n">
        <f aca="false">E33*1.21</f>
        <v>0</v>
      </c>
      <c r="G33" s="26" t="n">
        <f aca="false">D33*E33</f>
        <v>0</v>
      </c>
      <c r="H33" s="26" t="n">
        <f aca="false">G33*1.21</f>
        <v>0</v>
      </c>
      <c r="K33" s="3"/>
    </row>
    <row r="34" s="5" customFormat="true" ht="15" hidden="false" customHeight="false" outlineLevel="0" collapsed="false">
      <c r="A34" s="23" t="s">
        <v>60</v>
      </c>
      <c r="B34" s="24" t="s">
        <v>61</v>
      </c>
      <c r="C34" s="25" t="s">
        <v>14</v>
      </c>
      <c r="D34" s="28" t="n">
        <v>1</v>
      </c>
      <c r="E34" s="29" t="n">
        <v>0</v>
      </c>
      <c r="F34" s="26" t="n">
        <f aca="false">E34*1.21</f>
        <v>0</v>
      </c>
      <c r="G34" s="26" t="n">
        <f aca="false">D34*E34</f>
        <v>0</v>
      </c>
      <c r="H34" s="26" t="n">
        <f aca="false">G34*1.21</f>
        <v>0</v>
      </c>
      <c r="K34" s="3"/>
    </row>
    <row r="35" s="5" customFormat="true" ht="15" hidden="false" customHeight="false" outlineLevel="0" collapsed="false">
      <c r="A35" s="23" t="s">
        <v>62</v>
      </c>
      <c r="B35" s="24" t="s">
        <v>63</v>
      </c>
      <c r="C35" s="25" t="s">
        <v>14</v>
      </c>
      <c r="D35" s="28" t="n">
        <v>1</v>
      </c>
      <c r="E35" s="29" t="n">
        <v>0</v>
      </c>
      <c r="F35" s="26" t="n">
        <f aca="false">E35*1.21</f>
        <v>0</v>
      </c>
      <c r="G35" s="26" t="n">
        <f aca="false">D35*E35</f>
        <v>0</v>
      </c>
      <c r="H35" s="26" t="n">
        <f aca="false">G35*1.21</f>
        <v>0</v>
      </c>
      <c r="K35" s="3"/>
    </row>
    <row r="36" s="5" customFormat="true" ht="15" hidden="false" customHeight="false" outlineLevel="0" collapsed="false">
      <c r="A36" s="23" t="s">
        <v>64</v>
      </c>
      <c r="B36" s="24" t="s">
        <v>65</v>
      </c>
      <c r="C36" s="25" t="s">
        <v>14</v>
      </c>
      <c r="D36" s="28" t="n">
        <v>1</v>
      </c>
      <c r="E36" s="29" t="n">
        <v>0</v>
      </c>
      <c r="F36" s="26" t="n">
        <f aca="false">E36*1.21</f>
        <v>0</v>
      </c>
      <c r="G36" s="26" t="n">
        <f aca="false">D36*E36</f>
        <v>0</v>
      </c>
      <c r="H36" s="26" t="n">
        <f aca="false">G36*1.21</f>
        <v>0</v>
      </c>
      <c r="K36" s="3"/>
    </row>
    <row r="37" s="5" customFormat="true" ht="15" hidden="false" customHeight="false" outlineLevel="0" collapsed="false">
      <c r="A37" s="23" t="s">
        <v>66</v>
      </c>
      <c r="B37" s="24" t="s">
        <v>65</v>
      </c>
      <c r="C37" s="25" t="s">
        <v>14</v>
      </c>
      <c r="D37" s="28" t="n">
        <v>1</v>
      </c>
      <c r="E37" s="29" t="n">
        <v>0</v>
      </c>
      <c r="F37" s="26" t="n">
        <f aca="false">E37*1.21</f>
        <v>0</v>
      </c>
      <c r="G37" s="26" t="n">
        <f aca="false">D37*E37</f>
        <v>0</v>
      </c>
      <c r="H37" s="26" t="n">
        <f aca="false">G37*1.21</f>
        <v>0</v>
      </c>
      <c r="I37" s="26"/>
      <c r="J37" s="26"/>
    </row>
    <row r="38" s="5" customFormat="true" ht="15" hidden="false" customHeight="false" outlineLevel="0" collapsed="false">
      <c r="A38" s="23"/>
      <c r="B38" s="24"/>
      <c r="C38" s="25"/>
      <c r="D38" s="28"/>
      <c r="E38" s="29"/>
      <c r="F38" s="26"/>
      <c r="G38" s="29"/>
      <c r="H38" s="26"/>
      <c r="I38" s="26"/>
      <c r="J38" s="26"/>
    </row>
    <row r="39" s="5" customFormat="true" ht="15" hidden="false" customHeight="false" outlineLevel="0" collapsed="false">
      <c r="A39" s="38" t="s">
        <v>67</v>
      </c>
      <c r="B39" s="39"/>
      <c r="C39" s="40"/>
      <c r="D39" s="40"/>
      <c r="E39" s="41"/>
      <c r="F39" s="41"/>
      <c r="G39" s="42" t="n">
        <f aca="false">SUM(G6:G37)</f>
        <v>0</v>
      </c>
      <c r="H39" s="43" t="n">
        <f aca="false">SUM(H6:H37)</f>
        <v>0</v>
      </c>
    </row>
    <row r="40" customFormat="false" ht="15" hidden="false" customHeight="false" outlineLevel="0" collapsed="false">
      <c r="K40" s="5"/>
    </row>
    <row r="50" customFormat="false" ht="15" hidden="false" customHeight="false" outlineLevel="0" collapsed="false">
      <c r="Q50" s="24"/>
    </row>
    <row r="51" customFormat="false" ht="15" hidden="false" customHeight="false" outlineLevel="0" collapsed="false">
      <c r="Q51" s="24"/>
    </row>
    <row r="52" customFormat="false" ht="15" hidden="false" customHeight="false" outlineLevel="0" collapsed="false">
      <c r="Q52" s="24"/>
    </row>
    <row r="53" customFormat="false" ht="15" hidden="false" customHeight="false" outlineLevel="0" collapsed="false">
      <c r="Q53" s="24"/>
    </row>
    <row r="54" customFormat="false" ht="15" hidden="false" customHeight="false" outlineLevel="0" collapsed="false">
      <c r="Q54" s="24"/>
    </row>
  </sheetData>
  <mergeCells count="8">
    <mergeCell ref="A1:A2"/>
    <mergeCell ref="B1:B2"/>
    <mergeCell ref="C1:C2"/>
    <mergeCell ref="D1:D2"/>
    <mergeCell ref="E1:F1"/>
    <mergeCell ref="G1:H1"/>
    <mergeCell ref="I1:I2"/>
    <mergeCell ref="I6:I8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2024-03-13T22:16:58Z</dcterms:created>
  <dc:creator>Ing. arch. Adam Zezula</dc:creator>
  <dc:description/>
  <dc:language>cs-CZ</dc:language>
  <cp:lastModifiedBy/>
  <dcterms:modified xsi:type="dcterms:W3CDTF">2024-12-16T04:13:34Z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