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<sst xmlns="http://schemas.openxmlformats.org/spreadsheetml/2006/main" count="19" uniqueCount="19">
  <si>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cena za jednotku (Kč)</t>
  </si>
  <si>
    <t>cena celkem (Kč)</t>
  </si>
  <si>
    <t>počet (ks)</t>
  </si>
  <si>
    <t>CELKEM</t>
  </si>
  <si>
    <t>DPH</t>
  </si>
  <si>
    <t>CELKEM vč. DPH</t>
  </si>
  <si>
    <t>Položka</t>
  </si>
  <si>
    <t>Název</t>
  </si>
  <si>
    <t>Interaktivní tabule</t>
  </si>
  <si>
    <t>Dataprojektor s ultrakrátkou projekční vzdáleností: technologie LCD, rozlišení WXGA 1280x800, světelný výkon min. 2500 ANSI lm, kontrast min. 4000:1, výbojka min.3000 hodin/5000 hodin v eko módu, nízká hlučnost, dálkové ovládání, vstup VGA, RGB, HDMI,video, audio, USB, LAN, záruka 3 roky včetně lampy, instalace</t>
  </si>
  <si>
    <t>2 keramická křídla rozměr cca 100x120cm, materiál keramika 810°C, magnetický povrch
- Zavřená křídla bílá pro popis fixem 
- Otevřená křídla bílá pro popis fixem 
- Pylonová konstrukce umožňující vertikální posuv keramických křídel
- Výška pylonů 290 cm
- Celý systém musí být svou konstrukcí přizpůsoben pro připevnění interaktivní tabule mezi keramická křídla
- Instalace</t>
  </si>
  <si>
    <t xml:space="preserve">Požadovaný výkon procesoru dle CPU benchmark min. 6350 bodů , RAM 8GB DDR3, HDD 500GB SATA 7200rpm, DVD±RW/RAM, grafická karta interní, VGA, DVI, 10/100/1000 LAN , USB a audio na předním panelu case, zdroj min. 300W, Windows 7(8) Professional, klávesnice, myš, LCD monitor 22" s LED podsvícením, rozlišení FullHD 1920x1080, VGA, DVI </t>
  </si>
  <si>
    <t>Vizualizér</t>
  </si>
  <si>
    <t>Rozlišení XGA (1024x768), SXGA (1280x1024), WXGA (1280x800), 6x optický zoom, 6x digitální zoom, snímaná oblast 350x280 mm, připijení USB 2.0, interní paměť 120 jpg obrázků</t>
  </si>
  <si>
    <t>Interaktivní tabule - úhlopříčka 220 cm, formát 16:10, ovládání bezbateriovým perem, práce dvěma pery současně,  matný odolný povrch (melamin), USB port, ozvučení přímo integrované do těla tabule s ovládáním hlasitosti, možnost připojení jednoho externího zdroje (CD/MP3), možnost připojení mikrofonu, možnost zapojení dalších reproduktorů pro posílení výkonu, interaktivní tabule bude umístěna na pylonovém systému mezi keramickými křídly, záruka 5 let</t>
  </si>
  <si>
    <t xml:space="preserve">Software v českém jazyce, dostupný pro všechny operační systémy, k plné verzi SW dále musí existovat jeho volně dostupná plnohodnotná verze (nestačí prohlížeč), tak aby měli možnost s materiály pracovat i další zájemci (zřizovatel, studenti), SW v základní verzi musí obsahovat dostatečný počet min. 4000 souborů, šablon, interaktivních a multimediálních obrázků a pozadí pro přípravu pokladů pro výuku (u těchto zdrojů jsou vyřešena autorská práva, která nepodléhají třetím osobám), dostatečná rozšířenost SW v českém i světovém školství (existence funkčního a pravidelně aktualizovaného výukového portálu), dodaný autorský nástroj v sobě přímo integruje využití dalších interaktivních prvků systému, jako jsou odpovědní systémy, bezdrátové tablety apod. Licence k jedné interaktivní tabuli. K softwaru musí být k dispozici min. 14 tisíc prokazatelně INTERAKTIVNÍCH (nikoli prezentačních) výukových materiálů, příprav, dostupných na webovém portálu, nebo jiných médiích. Interaktivní výukové materiály budou prokazatelně vytvořeny v nabízeném výukovém softwaru. Zadavatel požaduje plnou kontabilitu s výukovým softwarem ActivInspire-jedná se orzšíření stávajícího systému. </t>
  </si>
  <si>
    <t xml:space="preserve">Na základě tohoto softwaru bude možné testovat žáky. SW bude obsahovat prvky pro hlasování a testování žáků, tvorby testů, vyhodnocování a ukládání výsledků do jednoho uživatelského rozhraní spolupracujícího s dodávaným interaktivním výukovým softwarem. V sw bude možné vytvořit seznamy žáků, import ze seznamu cv, jejich možné rozdělení do tříd a skupin, ukládání výsledků testů dle skupin i jednotlivých žáků, export výsledků testů do formátu MS Excel, Word a PDF. </t>
  </si>
  <si>
    <t>Školení (vzdělávací program) pro obsluhu HW a SW interaktivní tabule s cílem naučit pedagogy obsluhovat hardware a veškeré interaktivní prvky obsažené v softwaru IT. Školení bude probíhat v sídle zadavatele a bude ho provádět odborný lektor, který má prokazatelné znalosti a zkušenosti s nabízeným interaktivním softwarem. Požadovaný rozsah: min. 12 hodin rozdělených do 3 školení. Zadavatel požaduje platnou akreditaci pro "provádění vzdělávacích programů" a "školení softwaru pro interaktivní výuku a vydávání osvědčení o jejich absolvování", kterou uděluje MŠMT ČR na základě splnění podmínek v souladu s §26 a §27 zákona č. 563/2004 Sb., o pedagogických pracovnících a změně některých zákonů. Uchazeč ve své nabídce uvede jména 2 lektorů a u každého lektora seznam 5 referenčních škol, kde školení proběhlo, včetně kontaktů, na kterých je možné školení ověřit</t>
  </si>
  <si>
    <t>Jedničkou v přírodovědných předmětech – dodávka interaktivní tabule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</si>
</sst>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5" xfId="51" applyNumberFormat="1" applyFont="1" applyFill="1" applyBorder="1" applyAlignment="1">
      <alignment vertical="center" wrapText="1"/>
    </xf>
    <xf numFmtId="3" fontId="0" fillId="0" borderId="16" xfId="51" applyNumberFormat="1" applyFont="1" applyFill="1" applyBorder="1" applyAlignment="1">
      <alignment vertical="center" wrapText="1"/>
    </xf>
    <xf numFmtId="0" fontId="22" fillId="0" borderId="16" xfId="21" applyFont="1" applyFill="1" applyBorder="1" applyAlignment="1">
      <alignment vertical="center" wrapText="1"/>
    </xf>
    <xf numFmtId="0" fontId="0" fillId="0" borderId="13" xfId="2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3" fontId="0" fillId="0" borderId="18" xfId="51" applyNumberFormat="1" applyFont="1" applyFill="1" applyBorder="1" applyAlignment="1">
      <alignment horizontal="center" vertical="center" wrapText="1"/>
    </xf>
    <xf numFmtId="0" fontId="22" fillId="0" borderId="18" xfId="21" applyFont="1" applyFill="1" applyBorder="1" applyAlignment="1">
      <alignment horizontal="center" vertical="center" wrapText="1"/>
    </xf>
    <xf numFmtId="3" fontId="0" fillId="0" borderId="19" xfId="51" applyNumberFormat="1" applyFont="1" applyFill="1" applyBorder="1" applyAlignment="1">
      <alignment horizontal="center" vertical="center" wrapText="1"/>
    </xf>
    <xf numFmtId="0" fontId="0" fillId="0" borderId="20" xfId="21" applyFont="1" applyFill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3" fontId="23" fillId="0" borderId="22" xfId="51" applyNumberFormat="1" applyFont="1" applyFill="1" applyBorder="1" applyAlignment="1">
      <alignment horizontal="center" wrapText="1"/>
    </xf>
    <xf numFmtId="3" fontId="23" fillId="24" borderId="23" xfId="51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RowLevel_0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0.57421875" style="0" customWidth="1"/>
    <col min="2" max="2" width="74.140625" style="0" customWidth="1"/>
    <col min="3" max="3" width="8.8515625" style="0" bestFit="1" customWidth="1"/>
    <col min="4" max="4" width="12.140625" style="0" customWidth="1"/>
    <col min="5" max="5" width="12.8515625" style="0" bestFit="1" customWidth="1"/>
  </cols>
  <sheetData>
    <row r="1" ht="20.25">
      <c r="A1" s="35" t="s">
        <v>18</v>
      </c>
    </row>
    <row r="2" ht="20.25">
      <c r="A2" s="35"/>
    </row>
    <row r="3" s="4" customFormat="1" ht="13.5" thickBot="1"/>
    <row r="4" spans="1:5" ht="39" customHeight="1" thickBot="1">
      <c r="A4" s="10" t="s">
        <v>7</v>
      </c>
      <c r="B4" s="11" t="s">
        <v>6</v>
      </c>
      <c r="C4" s="2" t="s">
        <v>2</v>
      </c>
      <c r="D4" s="2" t="s">
        <v>0</v>
      </c>
      <c r="E4" s="3" t="s">
        <v>1</v>
      </c>
    </row>
    <row r="5" spans="1:5" s="15" customFormat="1" ht="86.25" customHeight="1">
      <c r="A5" s="29" t="s">
        <v>8</v>
      </c>
      <c r="B5" s="16" t="s">
        <v>14</v>
      </c>
      <c r="C5" s="33">
        <v>5</v>
      </c>
      <c r="D5" s="31"/>
      <c r="E5" s="32">
        <f>C5*D5</f>
        <v>0</v>
      </c>
    </row>
    <row r="6" spans="1:5" ht="63" customHeight="1">
      <c r="A6" s="23"/>
      <c r="B6" s="17" t="s">
        <v>9</v>
      </c>
      <c r="C6" s="20"/>
      <c r="D6" s="21"/>
      <c r="E6" s="22"/>
    </row>
    <row r="7" spans="1:5" ht="105" customHeight="1">
      <c r="A7" s="23"/>
      <c r="B7" s="17" t="s">
        <v>10</v>
      </c>
      <c r="C7" s="20"/>
      <c r="D7" s="21"/>
      <c r="E7" s="22"/>
    </row>
    <row r="8" spans="1:5" ht="190.5" customHeight="1">
      <c r="A8" s="24"/>
      <c r="B8" s="18" t="s">
        <v>15</v>
      </c>
      <c r="C8" s="20"/>
      <c r="D8" s="21"/>
      <c r="E8" s="22"/>
    </row>
    <row r="9" spans="1:5" ht="85.5" customHeight="1">
      <c r="A9" s="24"/>
      <c r="B9" s="18" t="s">
        <v>16</v>
      </c>
      <c r="C9" s="20"/>
      <c r="D9" s="21"/>
      <c r="E9" s="22"/>
    </row>
    <row r="10" spans="1:5" ht="144" customHeight="1">
      <c r="A10" s="24"/>
      <c r="B10" s="18" t="s">
        <v>17</v>
      </c>
      <c r="C10" s="20"/>
      <c r="D10" s="21"/>
      <c r="E10" s="22"/>
    </row>
    <row r="11" spans="1:5" ht="74.25" customHeight="1">
      <c r="A11" s="25"/>
      <c r="B11" s="19" t="s">
        <v>11</v>
      </c>
      <c r="C11" s="12"/>
      <c r="D11" s="13"/>
      <c r="E11" s="14"/>
    </row>
    <row r="12" spans="1:5" ht="75.75" customHeight="1" thickBot="1">
      <c r="A12" s="30" t="s">
        <v>12</v>
      </c>
      <c r="B12" s="26" t="s">
        <v>13</v>
      </c>
      <c r="C12" s="34">
        <v>2</v>
      </c>
      <c r="D12" s="27"/>
      <c r="E12" s="28">
        <f>C12*D12</f>
        <v>0</v>
      </c>
    </row>
    <row r="13" spans="3:5" ht="12.75">
      <c r="C13" s="1"/>
      <c r="D13" s="1"/>
      <c r="E13" s="1"/>
    </row>
    <row r="14" spans="2:5" s="5" customFormat="1" ht="15">
      <c r="B14" s="6" t="s">
        <v>3</v>
      </c>
      <c r="E14" s="7">
        <f>SUM(E5:E12)</f>
        <v>0</v>
      </c>
    </row>
    <row r="15" spans="2:5" s="5" customFormat="1" ht="15">
      <c r="B15" s="6" t="s">
        <v>4</v>
      </c>
      <c r="C15" s="8">
        <v>0.21</v>
      </c>
      <c r="E15" s="9">
        <f>E14*C15</f>
        <v>0</v>
      </c>
    </row>
    <row r="16" spans="2:5" s="5" customFormat="1" ht="15">
      <c r="B16" s="6" t="s">
        <v>5</v>
      </c>
      <c r="E16" s="9">
        <f>E14+E15</f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kunrtova</dc:creator>
  <cp:keywords/>
  <dc:description/>
  <cp:lastModifiedBy>tichy</cp:lastModifiedBy>
  <cp:lastPrinted>2013-06-27T12:46:23Z</cp:lastPrinted>
  <dcterms:created xsi:type="dcterms:W3CDTF">2013-05-06T08:05:25Z</dcterms:created>
  <dcterms:modified xsi:type="dcterms:W3CDTF">2013-06-27T12:46:29Z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1402422527</vt:i4>
  </property>
  <property fmtid="{D5CDD505-2E9C-101B-9397-08002B2CF9AE}" pid="3" name="_EmailSubject">
    <vt:lpwstr>Zadávací dokumentace - tabule</vt:lpwstr>
  </property>
  <property fmtid="{D5CDD505-2E9C-101B-9397-08002B2CF9AE}" pid="4" name="_AuthorEmail">
    <vt:lpwstr>atomaa@atlas.cz</vt:lpwstr>
  </property>
  <property fmtid="{D5CDD505-2E9C-101B-9397-08002B2CF9AE}" pid="5" name="_AuthorEmailDisplayName">
    <vt:lpwstr>atomaa</vt:lpwstr>
  </property>
  <property fmtid="{D5CDD505-2E9C-101B-9397-08002B2CF9AE}" pid="6" name="_ReviewingToolsShownOnce">
    <vt:lpwstr/>
  </property>
</Properties>
</file>