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2735" windowHeight="1272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'List1'!$A$1:$I$357</definedName>
  </definedNames>
  <calcPr fullCalcOnLoad="1"/>
</workbook>
</file>

<file path=xl/sharedStrings.xml><?xml version="1.0" encoding="utf-8"?>
<sst xmlns="http://schemas.openxmlformats.org/spreadsheetml/2006/main" count="459" uniqueCount="200">
  <si>
    <t xml:space="preserve">Vodorovné přemístění výkopku z horniny </t>
  </si>
  <si>
    <t>Smluvní cena</t>
  </si>
  <si>
    <t xml:space="preserve"> P.Č.</t>
  </si>
  <si>
    <t>Označení</t>
  </si>
  <si>
    <t>měrná</t>
  </si>
  <si>
    <t>množství</t>
  </si>
  <si>
    <t>cena</t>
  </si>
  <si>
    <t xml:space="preserve">hmoty </t>
  </si>
  <si>
    <t>číslo</t>
  </si>
  <si>
    <t>celkem</t>
  </si>
  <si>
    <t>Dodávka a položení</t>
  </si>
  <si>
    <t>jednotka</t>
  </si>
  <si>
    <t>t</t>
  </si>
  <si>
    <t xml:space="preserve">ZEMNÍ  PRÁCE  </t>
  </si>
  <si>
    <t xml:space="preserve">POZEMNÍ  KOMUNIKACE  </t>
  </si>
  <si>
    <t>s naložením na dopravní prostředek</t>
  </si>
  <si>
    <t>P o p i s   p o l o ž k y</t>
  </si>
  <si>
    <t>m</t>
  </si>
  <si>
    <t>Smluvní</t>
  </si>
  <si>
    <t xml:space="preserve">C E N O V Ý   P R O P O Č E T </t>
  </si>
  <si>
    <t>ZÁKLADNÍ ROZPOČTOVÉ NÁKLADY CELKEM</t>
  </si>
  <si>
    <t>VEDLEJŠÍ ROZPOČTOVÉ NÁKLADY CELKEM</t>
  </si>
  <si>
    <t>ZAŘÍZENÍ STAVENIŠTĚ</t>
  </si>
  <si>
    <t>kmpl</t>
  </si>
  <si>
    <t>CENA včetně DPH celkem</t>
  </si>
  <si>
    <t>přes 100 do 1000 m3</t>
  </si>
  <si>
    <t>Z E M N Í   P R Á C E</t>
  </si>
  <si>
    <t>P O Z E M N Í   K O M U N I K A C E</t>
  </si>
  <si>
    <t>C 822 - 1</t>
  </si>
  <si>
    <t>mikrobionálně odolný, s UV stabilizací</t>
  </si>
  <si>
    <t>ZRN</t>
  </si>
  <si>
    <t>C 800 - 1</t>
  </si>
  <si>
    <t>REKAPITULACE</t>
  </si>
  <si>
    <t>Z R N</t>
  </si>
  <si>
    <t>ZÁKLADNÍ ROZPOČTOVÉ NÁKLADY</t>
  </si>
  <si>
    <t>V R N</t>
  </si>
  <si>
    <t>VEDLEJŠÍ ROZPOČTOVÉ NÁKLADY</t>
  </si>
  <si>
    <t>CENA bez DPH CELKEM</t>
  </si>
  <si>
    <t>%</t>
  </si>
  <si>
    <t xml:space="preserve"> Kč</t>
  </si>
  <si>
    <t>INŽ. A KOMPLETAČNÍ ČINNOST ZHOTOVITELE</t>
  </si>
  <si>
    <t>SP</t>
  </si>
  <si>
    <t xml:space="preserve">Odkopávky a prokopávky hornině tř. 2  </t>
  </si>
  <si>
    <t>SC</t>
  </si>
  <si>
    <t xml:space="preserve">STAVBA   </t>
  </si>
  <si>
    <t xml:space="preserve">MÍSTO        </t>
  </si>
  <si>
    <t>SPORTOVNÍ  POVRCHY</t>
  </si>
  <si>
    <t>POZEMNÍ  KOMUNIKACE                        c e l k e m</t>
  </si>
  <si>
    <t>rovinnost do + - 4 mm na 4 m délky</t>
  </si>
  <si>
    <t xml:space="preserve">se složením, bez rozhrnutí, přebytečný výkopek </t>
  </si>
  <si>
    <t>171 20 - 1201</t>
  </si>
  <si>
    <t>1.</t>
  </si>
  <si>
    <t>2.</t>
  </si>
  <si>
    <t>3.</t>
  </si>
  <si>
    <t>5.</t>
  </si>
  <si>
    <t>SOUHRN CENOVÉHO PROPOČTU</t>
  </si>
  <si>
    <t>CENA bez DPH</t>
  </si>
  <si>
    <t>CENA včetně DPH 19%</t>
  </si>
  <si>
    <t xml:space="preserve">SPORTOVNÍ  POVRCHY                 </t>
  </si>
  <si>
    <t>Z E M N Í   P R Á C E                                       celkem</t>
  </si>
  <si>
    <t xml:space="preserve">z horniny tř. 1- 4, přes 6 000 do 7 000 m bez naložení   </t>
  </si>
  <si>
    <t>další údaje v technické zprávě</t>
  </si>
  <si>
    <t>z gumového granulátu a z křemičitého písku</t>
  </si>
  <si>
    <t>STAVBA:   Rekonstrukce povrchu fotbalového hřiště Šumperk</t>
  </si>
  <si>
    <t>Datum</t>
  </si>
  <si>
    <t>List č.</t>
  </si>
  <si>
    <t>06/2019</t>
  </si>
  <si>
    <t>Rekonstrukce povrchu fotbalového hřiště Šumperk</t>
  </si>
  <si>
    <t>DPH 21%</t>
  </si>
  <si>
    <t>DPH 21 %</t>
  </si>
  <si>
    <t>Vypracoval:</t>
  </si>
  <si>
    <t>Ing. Jiří Elhota</t>
  </si>
  <si>
    <t>724 309 225, 602 117 383</t>
  </si>
  <si>
    <t>elhota@centrum.cz</t>
  </si>
  <si>
    <t>Křimická 694, 330 27 Vejprnice</t>
  </si>
  <si>
    <t>Lajnování  fotbalového hřiště s umělým  travním povrchem</t>
  </si>
  <si>
    <t>vlepením lajn bílé barvy šířky 100 mm</t>
  </si>
  <si>
    <t>barva zelená, výška 60 mm, vsyp kombinovaný</t>
  </si>
  <si>
    <t xml:space="preserve">Podklad z kameniva drceného frakce   0 - 4 mm  </t>
  </si>
  <si>
    <t xml:space="preserve">Podklad z kameniva drceného frakce   4 - 8 mm  </t>
  </si>
  <si>
    <t>tl.po zhutnění 20 mm</t>
  </si>
  <si>
    <t>viz. výkaz výměr list č. 10, řádek 18</t>
  </si>
  <si>
    <t>pod pokládku umělého travního povrchu</t>
  </si>
  <si>
    <t>viz. výkaz výměr list č. 11, řádek 2</t>
  </si>
  <si>
    <t>viz. výkaz výměr list č. 10, řádek 13</t>
  </si>
  <si>
    <t>viz. výkaz výměr list č. 11, řádek 9</t>
  </si>
  <si>
    <t>Uložení sypaniny na skládku - kamenivo, zemina</t>
  </si>
  <si>
    <t>SKLÁDKA ODPADŮ</t>
  </si>
  <si>
    <t>křemičitý písek a gumový granulát</t>
  </si>
  <si>
    <t>umělý travní povrch fotbalového hřiště</t>
  </si>
  <si>
    <t xml:space="preserve">Uložení odpadu na skládku </t>
  </si>
  <si>
    <t>Poplatek za skládku</t>
  </si>
  <si>
    <t>kód odpadu 17 09 04, křemičitý písek a gumový granulát</t>
  </si>
  <si>
    <t>kód odpadu   17 05 04</t>
  </si>
  <si>
    <t>Rozbor odpadů před uložením na skládku</t>
  </si>
  <si>
    <t xml:space="preserve">kód odpadu  </t>
  </si>
  <si>
    <t>kód odpadu 17 02 03, umělý travní povrch fotbalového hřiště</t>
  </si>
  <si>
    <t>viz. výkaz výměr list č. 10, řádek 3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</si>
  <si>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</si>
  <si>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</si>
  <si>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 xml:space="preserve">Poplatek za skládku - kamenivo, zemina </t>
  </si>
  <si>
    <t>mezisoučet</t>
  </si>
  <si>
    <t>přenos</t>
  </si>
  <si>
    <t>b - umělý travní koberec fotbalového hřiště</t>
  </si>
  <si>
    <t>a - vsyp umělého travního koberce fotbalového hřiště</t>
  </si>
  <si>
    <t xml:space="preserve">     z křemičitého písku a gumového granulátu</t>
  </si>
  <si>
    <t>c - drcené kamenivo frakce 0-4 mm a 4-8 mm</t>
  </si>
  <si>
    <t>z toho:    poplatky za skládku</t>
  </si>
  <si>
    <t xml:space="preserve">               uložení na skládku</t>
  </si>
  <si>
    <t xml:space="preserve">               rozbor před uložením na skládku</t>
  </si>
  <si>
    <t xml:space="preserve">               vodorovné přemístění na skládku</t>
  </si>
  <si>
    <t xml:space="preserve">     v pytlích v bagech nebo volně ložený</t>
  </si>
  <si>
    <t xml:space="preserve">     v rolích /balících) tvaru válce průměru 0,5 m, výšky 0,5 m</t>
  </si>
  <si>
    <t xml:space="preserve">     viz. výkaz výměr list č. 10, řádek 4</t>
  </si>
  <si>
    <t xml:space="preserve">     viz. výkaz výměr list č. 10, řádek 5</t>
  </si>
  <si>
    <t>Vodorovné přemístění odpadů na skládku do vzdálenosti 7 km</t>
  </si>
  <si>
    <t xml:space="preserve"> </t>
  </si>
  <si>
    <t>viz. výkaz výměr list č. 10, řádek 7.</t>
  </si>
  <si>
    <t>4.</t>
  </si>
  <si>
    <t>6.</t>
  </si>
  <si>
    <t>7.</t>
  </si>
  <si>
    <t>8.</t>
  </si>
  <si>
    <t>viz. výkaz výměr list č. 10, řádek 21</t>
  </si>
  <si>
    <t>viz. výkaz výměr list č. 10, řádek 23</t>
  </si>
  <si>
    <t>je oceněno v části "Skládka odpadů" pol. č. 8 ad část c</t>
  </si>
  <si>
    <t>Poznámka:</t>
  </si>
  <si>
    <t>Certifikace povrchu fotbalového hřiště</t>
  </si>
  <si>
    <t>viz. výkaz výměr list č. 11, řádek 7.</t>
  </si>
  <si>
    <t>dodržení rozměrů, sklonu, rovinatosti a propustnosti</t>
  </si>
  <si>
    <t>Odstranění stávajícího umělého travního koberce</t>
  </si>
  <si>
    <t>včetně vsypu z křemičitého písku a gumového granulátu</t>
  </si>
  <si>
    <t>A</t>
  </si>
  <si>
    <t>B</t>
  </si>
  <si>
    <t xml:space="preserve">Dodávka a položení umělého travního koberce </t>
  </si>
  <si>
    <t>umělý sportovní travní povrch fotbalového hřiště</t>
  </si>
  <si>
    <t xml:space="preserve">a - strojní odstranění vsypu trávníku z křemičitého písku </t>
  </si>
  <si>
    <t xml:space="preserve">     viz. výkaz výměr list č. 4, řádek 12.</t>
  </si>
  <si>
    <t>b - sejmutí umělého travního povrchu hřiště</t>
  </si>
  <si>
    <t xml:space="preserve">     viz. výkaz výměr list č. 4, řádek 18.</t>
  </si>
  <si>
    <t xml:space="preserve">     viz. výkaz výměr list č. 4, řádek 21.</t>
  </si>
  <si>
    <t xml:space="preserve">     viz. výkaz výměr list č. 8, řádek 4.</t>
  </si>
  <si>
    <t>d - stočení (srolování) travních částí 0,5 x 4,09 m na válce</t>
  </si>
  <si>
    <t xml:space="preserve">     viz. výkaz výměr list č. 7, řádek 15.</t>
  </si>
  <si>
    <t>kus</t>
  </si>
  <si>
    <t xml:space="preserve">     výšky 0,5 m a průměru 0,5 m včetně fixace do tvaru válce</t>
  </si>
  <si>
    <t>c - úprava travního koberce pro uložení na skládku:</t>
  </si>
  <si>
    <t xml:space="preserve">     délka řezů</t>
  </si>
  <si>
    <t xml:space="preserve">     rozřezáním na pruhy š = 0,5 m a d = 4,09 m</t>
  </si>
  <si>
    <t>skládka Rapotín</t>
  </si>
  <si>
    <t>SKLÁDKA ODPADŮ                                                 celkem</t>
  </si>
  <si>
    <t xml:space="preserve">     viz. výkaz výměr list č. 3, řádek 15.</t>
  </si>
  <si>
    <t xml:space="preserve">     viz. výkaz výměr list č. 3, řádek 16. </t>
  </si>
  <si>
    <t xml:space="preserve">     včetně naložení na dopravní prostředek</t>
  </si>
  <si>
    <t xml:space="preserve">     včetně uložení do vaků nebo bagů pro odvoz</t>
  </si>
  <si>
    <t xml:space="preserve">     a gumového granulátu</t>
  </si>
  <si>
    <t xml:space="preserve">J - Demontáž stávajících branek před úpravou </t>
  </si>
  <si>
    <t xml:space="preserve">      povrchu hřiště</t>
  </si>
  <si>
    <t xml:space="preserve">K - Demontáž stávajících střídaček před úpravou </t>
  </si>
  <si>
    <t>L - Montáž stávajících branek po dokončení povrchu</t>
  </si>
  <si>
    <t>M - Montáž stávajících střídaček po dokončení povrchu</t>
  </si>
  <si>
    <t>kamenivo frakce 4-8 mm</t>
  </si>
  <si>
    <t>kamenivo frakce 0-4 mm</t>
  </si>
  <si>
    <t>viz. výkaz výměr list č. 10, řádek 19</t>
  </si>
  <si>
    <t>tl.po zhutnění 10 mm</t>
  </si>
  <si>
    <r>
      <t>m</t>
    </r>
    <r>
      <rPr>
        <vertAlign val="superscript"/>
        <sz val="10"/>
        <rFont val="Arial"/>
        <family val="2"/>
      </rPr>
      <t>3</t>
    </r>
  </si>
  <si>
    <t>viz. výkaz výměr list č. 10, řádek 22</t>
  </si>
  <si>
    <t>viz. výkaz výměr list č. 10, řádek 24</t>
  </si>
  <si>
    <t>Úprava povrchu v násypech</t>
  </si>
  <si>
    <t>skládka Rapotín - 49.9929544N, 16.9924667E</t>
  </si>
  <si>
    <t>Projektovou dokumentací je uvažovaná skládka Rapotín</t>
  </si>
  <si>
    <t>vzdálenosti do 7 km</t>
  </si>
  <si>
    <t>Zhotovitel může zvolit jinou skládku.</t>
  </si>
  <si>
    <t>a dokladovou část</t>
  </si>
  <si>
    <t>atestace, certifikace povrchu a vsypu vč. tech. listu</t>
  </si>
  <si>
    <t>frakce písku 0,6-1,2 mm, frakce granulátu SBR 0,8-3,0 mm</t>
  </si>
  <si>
    <t>P122 10 - 1102</t>
  </si>
  <si>
    <t>Zhotovitel zajistí především technické podmínky, podklady</t>
  </si>
  <si>
    <t xml:space="preserve">      viz. výkaz výměr list č. 11, řádek 11</t>
  </si>
  <si>
    <t xml:space="preserve">      viz. výkaz výměr list č. 11, řádek 14</t>
  </si>
  <si>
    <t xml:space="preserve">      viz. výkaz výměr list č. 11, řádek 17</t>
  </si>
  <si>
    <t xml:space="preserve">      viz. výkaz výměr list č. 11, řádek 20</t>
  </si>
  <si>
    <t>neprovádí jejich ocenění</t>
  </si>
  <si>
    <t xml:space="preserve">Práce provedené FK Šumperk - uchazeč o zakázku </t>
  </si>
  <si>
    <t>viz. výkaz výměr list č. 5, řádek 25</t>
  </si>
  <si>
    <t>ve spolupráci s fotbalovým klubem FK Šumperk</t>
  </si>
  <si>
    <t>viz. výkaz výměr list č. 12, řádek 12</t>
  </si>
  <si>
    <t>viz. výkaz výměr list č. 10, řádek 12.</t>
  </si>
  <si>
    <t>viz. výkaz výměr list č. 10, řádek 11</t>
  </si>
  <si>
    <t>viz. výkaz výměr list č. 10, řádek 18 a 19</t>
  </si>
  <si>
    <t>m3</t>
  </si>
  <si>
    <t>řezání odspodu</t>
  </si>
  <si>
    <t>výměra bude upřesněna dle skutečnosti - viz.tech zpráva</t>
  </si>
  <si>
    <t>Pro zpracování cenového propočtu (nabídkového rozpočtu) je celá projektová dokumentace, včetně technické zprávy a výkazu výměr.</t>
  </si>
  <si>
    <t>Řezání travního koberce pro další použití v šířce 4 m</t>
  </si>
  <si>
    <t xml:space="preserve">     viz. výkaz výměr list č. 10, řádek 18 a 19</t>
  </si>
  <si>
    <t>P 181 10 - 1102</t>
  </si>
  <si>
    <r>
      <t>vodopropustnost min. 100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/min</t>
    </r>
  </si>
  <si>
    <t>povrch splňující podmínky atestace FAČR</t>
  </si>
  <si>
    <t>především požadovaný odskok míče 60 - 100 cm, valivost</t>
  </si>
  <si>
    <t>míče 4-10 m, absorpce nárazu 55 - 70%, granulát 0,8-3,0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</si>
</sst>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#,##0.000"/>
    <numFmt numFmtId="169" formatCode="#,##0\ &quot;Kč&quot;"/>
    <numFmt numFmtId="170" formatCode="#,##0.00\ &quot;Kč&quot;"/>
    <numFmt numFmtId="171" formatCode="#,##0.00000"/>
    <numFmt numFmtId="172" formatCode="#,##0.0000"/>
    <numFmt numFmtId="173" formatCode="[$€-2]\ #\ ##,000_);[Red]\([$€-2]\ #\ ##,000\)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CE"/>
      <family val="0"/>
    </font>
    <font>
      <b/>
      <sz val="10"/>
      <color indexed="5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18"/>
      <name val="Arial Black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69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0" fontId="24" fillId="0" borderId="0" xfId="36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/>
    </xf>
    <xf numFmtId="4" fontId="10" fillId="0" borderId="14" xfId="0" applyNumberFormat="1" applyFont="1" applyBorder="1" applyAlignment="1">
      <alignment/>
    </xf>
    <xf numFmtId="49" fontId="10" fillId="0" borderId="15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2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6" fillId="0" borderId="15" xfId="0" applyFont="1" applyBorder="1" applyAlignment="1">
      <alignment horizontal="center"/>
    </xf>
    <xf numFmtId="9" fontId="10" fillId="0" borderId="17" xfId="48" applyFont="1" applyBorder="1" applyAlignment="1">
      <alignment horizontal="center"/>
    </xf>
    <xf numFmtId="9" fontId="10" fillId="0" borderId="19" xfId="48" applyFont="1" applyBorder="1" applyAlignment="1">
      <alignment horizontal="center"/>
    </xf>
    <xf numFmtId="9" fontId="0" fillId="0" borderId="19" xfId="48" applyFont="1" applyBorder="1" applyAlignment="1">
      <alignment horizontal="center"/>
    </xf>
    <xf numFmtId="9" fontId="10" fillId="0" borderId="14" xfId="48" applyFont="1" applyBorder="1" applyAlignment="1">
      <alignment horizontal="center"/>
    </xf>
    <xf numFmtId="9" fontId="10" fillId="0" borderId="20" xfId="48" applyFont="1" applyBorder="1" applyAlignment="1">
      <alignment horizontal="center"/>
    </xf>
    <xf numFmtId="9" fontId="0" fillId="0" borderId="20" xfId="48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left" vertical="justify"/>
    </xf>
    <xf numFmtId="4" fontId="10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left" vertical="justify" wrapText="1"/>
    </xf>
    <xf numFmtId="167" fontId="10" fillId="0" borderId="12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left" vertical="justify"/>
    </xf>
    <xf numFmtId="4" fontId="10" fillId="0" borderId="2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167" fontId="10" fillId="0" borderId="2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0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168" fontId="11" fillId="0" borderId="2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67" fontId="10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 vertical="justify"/>
    </xf>
    <xf numFmtId="168" fontId="10" fillId="0" borderId="12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justify"/>
    </xf>
    <xf numFmtId="0" fontId="13" fillId="0" borderId="11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0" fillId="0" borderId="19" xfId="0" applyFont="1" applyBorder="1" applyAlignment="1">
      <alignment/>
    </xf>
    <xf numFmtId="168" fontId="10" fillId="0" borderId="10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16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68" fontId="16" fillId="0" borderId="11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4" fontId="16" fillId="0" borderId="12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167" fontId="10" fillId="0" borderId="12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62" fillId="0" borderId="0" xfId="0" applyFont="1" applyAlignment="1">
      <alignment/>
    </xf>
    <xf numFmtId="170" fontId="14" fillId="0" borderId="0" xfId="0" applyNumberFormat="1" applyFont="1" applyBorder="1" applyAlignment="1">
      <alignment/>
    </xf>
    <xf numFmtId="168" fontId="13" fillId="0" borderId="12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6" fillId="0" borderId="13" xfId="0" applyFont="1" applyBorder="1" applyAlignment="1">
      <alignment horizontal="center"/>
    </xf>
    <xf numFmtId="4" fontId="16" fillId="0" borderId="20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0" fontId="13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right" vertical="justify"/>
    </xf>
    <xf numFmtId="4" fontId="10" fillId="0" borderId="13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0" fontId="10" fillId="0" borderId="19" xfId="0" applyFont="1" applyBorder="1" applyAlignment="1">
      <alignment horizontal="right" vertical="justify"/>
    </xf>
    <xf numFmtId="49" fontId="10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right" vertical="justify"/>
    </xf>
    <xf numFmtId="0" fontId="10" fillId="0" borderId="19" xfId="0" applyFont="1" applyBorder="1" applyAlignment="1">
      <alignment horizontal="center"/>
    </xf>
    <xf numFmtId="4" fontId="10" fillId="0" borderId="18" xfId="0" applyNumberFormat="1" applyFont="1" applyBorder="1" applyAlignment="1">
      <alignment/>
    </xf>
    <xf numFmtId="0" fontId="13" fillId="0" borderId="11" xfId="0" applyFont="1" applyBorder="1" applyAlignment="1">
      <alignment horizontal="left" vertical="justify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10" fillId="0" borderId="19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167" fontId="10" fillId="0" borderId="18" xfId="0" applyNumberFormat="1" applyFont="1" applyBorder="1" applyAlignment="1">
      <alignment/>
    </xf>
    <xf numFmtId="167" fontId="10" fillId="0" borderId="18" xfId="0" applyNumberFormat="1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168" fontId="10" fillId="0" borderId="15" xfId="0" applyNumberFormat="1" applyFont="1" applyBorder="1" applyAlignment="1">
      <alignment/>
    </xf>
    <xf numFmtId="9" fontId="10" fillId="0" borderId="19" xfId="48" applyFont="1" applyBorder="1" applyAlignment="1">
      <alignment horizontal="center" wrapText="1"/>
    </xf>
    <xf numFmtId="9" fontId="10" fillId="0" borderId="20" xfId="48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70" fontId="0" fillId="0" borderId="0" xfId="0" applyNumberFormat="1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3%20%20%20V&#221;KAZ%20V&#221;M&#282;R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75">
          <cell r="F75">
            <v>202.18440000000004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hota@centrum.cz" TargetMode="External" /><Relationship Id="rId2" Type="http://schemas.openxmlformats.org/officeDocument/2006/relationships/hyperlink" Target="mailto:elhota@centrum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61"/>
  <sheetViews>
    <sheetView tabSelected="1" view="pageBreakPreview" zoomScale="75" zoomScaleNormal="75" zoomScaleSheetLayoutView="75" zoomScalePageLayoutView="0" workbookViewId="0" topLeftCell="A55">
      <selection activeCell="F303" sqref="F303"/>
    </sheetView>
  </sheetViews>
  <sheetFormatPr defaultColWidth="9.00390625" defaultRowHeight="12.75"/>
  <cols>
    <col min="1" max="1" width="4.00390625" style="0" customWidth="1"/>
    <col min="2" max="2" width="15.125" style="0" customWidth="1"/>
    <col min="3" max="3" width="55.75390625" style="0" customWidth="1"/>
    <col min="4" max="4" width="8.875" style="0" customWidth="1"/>
    <col min="5" max="5" width="11.00390625" style="0" customWidth="1"/>
    <col min="6" max="6" width="15.375" style="0" customWidth="1"/>
    <col min="7" max="7" width="14.375" style="0" customWidth="1"/>
    <col min="8" max="8" width="12.375" style="0" customWidth="1"/>
    <col min="9" max="9" width="12.00390625" style="0" customWidth="1"/>
    <col min="10" max="10" width="10.75390625" style="0" customWidth="1"/>
    <col min="11" max="11" width="20.00390625" style="0" customWidth="1"/>
    <col min="12" max="12" width="21.875" style="0" customWidth="1"/>
    <col min="13" max="13" width="28.25390625" style="0" customWidth="1"/>
    <col min="14" max="14" width="12.25390625" style="0" customWidth="1"/>
    <col min="15" max="15" width="9.75390625" style="0" customWidth="1"/>
  </cols>
  <sheetData>
    <row r="1" spans="1:9" ht="22.5" customHeight="1">
      <c r="A1" s="223"/>
      <c r="B1" s="223"/>
      <c r="C1" s="223"/>
      <c r="D1" s="223"/>
      <c r="E1" s="223"/>
      <c r="F1" s="223"/>
      <c r="G1" s="223"/>
      <c r="H1" s="223"/>
      <c r="I1" s="223"/>
    </row>
    <row r="2" spans="1:9" ht="15" customHeight="1">
      <c r="A2" s="27"/>
      <c r="B2" s="27"/>
      <c r="C2" s="27"/>
      <c r="D2" s="27"/>
      <c r="E2" s="27"/>
      <c r="F2" s="27"/>
      <c r="G2" s="28"/>
      <c r="H2" s="29" t="s">
        <v>64</v>
      </c>
      <c r="I2" s="30" t="s">
        <v>66</v>
      </c>
    </row>
    <row r="3" spans="1:9" ht="15" customHeight="1">
      <c r="A3" s="31"/>
      <c r="B3" s="32"/>
      <c r="C3" s="33"/>
      <c r="D3" s="32"/>
      <c r="E3" s="32"/>
      <c r="F3" s="32"/>
      <c r="G3" s="29"/>
      <c r="H3" s="65" t="s">
        <v>65</v>
      </c>
      <c r="I3" s="34">
        <v>1</v>
      </c>
    </row>
    <row r="4" spans="1:9" ht="15" customHeight="1">
      <c r="A4" s="31"/>
      <c r="B4" s="32"/>
      <c r="C4" s="32"/>
      <c r="D4" s="32"/>
      <c r="E4" s="32"/>
      <c r="F4" s="32"/>
      <c r="G4" s="28"/>
      <c r="H4" s="35"/>
      <c r="I4" s="34"/>
    </row>
    <row r="5" spans="1:9" ht="15" customHeight="1">
      <c r="A5" s="36"/>
      <c r="B5" s="29"/>
      <c r="C5" s="36"/>
      <c r="D5" s="37"/>
      <c r="E5" s="36"/>
      <c r="F5" s="36"/>
      <c r="G5" s="36"/>
      <c r="H5" s="38"/>
      <c r="I5" s="39"/>
    </row>
    <row r="6" spans="1:9" ht="1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15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9" ht="15" customHeight="1">
      <c r="A8" s="40"/>
      <c r="B8" s="40"/>
      <c r="C8" s="40"/>
      <c r="D8" s="40"/>
      <c r="E8" s="40"/>
      <c r="F8" s="40"/>
      <c r="G8" s="40"/>
      <c r="H8" s="40"/>
      <c r="I8" s="40"/>
    </row>
    <row r="9" spans="1:9" ht="15" customHeight="1">
      <c r="A9" s="40"/>
      <c r="B9" s="40"/>
      <c r="C9" s="41"/>
      <c r="D9" s="40"/>
      <c r="E9" s="40"/>
      <c r="F9" s="40"/>
      <c r="G9" s="40"/>
      <c r="H9" s="40"/>
      <c r="I9" s="40"/>
    </row>
    <row r="10" spans="1:9" ht="15" customHeight="1">
      <c r="A10" s="40"/>
      <c r="B10" s="40"/>
      <c r="C10" s="41"/>
      <c r="D10" s="40"/>
      <c r="E10" s="40"/>
      <c r="F10" s="40"/>
      <c r="G10" s="40"/>
      <c r="H10" s="42"/>
      <c r="I10" s="40"/>
    </row>
    <row r="11" spans="1:9" ht="15" customHeight="1">
      <c r="A11" s="40"/>
      <c r="B11" s="40"/>
      <c r="C11" s="43"/>
      <c r="D11" s="43"/>
      <c r="E11" s="43"/>
      <c r="F11" s="43"/>
      <c r="G11" s="44"/>
      <c r="H11" s="45"/>
      <c r="I11" s="40"/>
    </row>
    <row r="12" spans="1:9" ht="15" customHeight="1">
      <c r="A12" s="40"/>
      <c r="B12" s="40"/>
      <c r="C12" s="43"/>
      <c r="D12" s="43"/>
      <c r="E12" s="43"/>
      <c r="F12" s="43"/>
      <c r="G12" s="44"/>
      <c r="H12" s="45"/>
      <c r="I12" s="40"/>
    </row>
    <row r="13" spans="1:9" ht="15" customHeight="1">
      <c r="A13" s="40"/>
      <c r="B13" s="40"/>
      <c r="C13" s="43"/>
      <c r="D13" s="43"/>
      <c r="E13" s="43"/>
      <c r="F13" s="43"/>
      <c r="G13" s="44"/>
      <c r="H13" s="45"/>
      <c r="I13" s="40"/>
    </row>
    <row r="14" spans="1:9" ht="15" customHeight="1">
      <c r="A14" s="40"/>
      <c r="B14" s="40"/>
      <c r="C14" s="43"/>
      <c r="D14" s="43"/>
      <c r="E14" s="43"/>
      <c r="F14" s="43"/>
      <c r="G14" s="44"/>
      <c r="H14" s="45"/>
      <c r="I14" s="40"/>
    </row>
    <row r="15" spans="1:9" ht="29.25" customHeight="1">
      <c r="A15" s="228" t="s">
        <v>19</v>
      </c>
      <c r="B15" s="228"/>
      <c r="C15" s="228"/>
      <c r="D15" s="228"/>
      <c r="E15" s="228"/>
      <c r="F15" s="228"/>
      <c r="G15" s="228"/>
      <c r="H15" s="228"/>
      <c r="I15" s="228"/>
    </row>
    <row r="16" spans="1:9" ht="15" customHeight="1">
      <c r="A16" s="40"/>
      <c r="B16" s="40"/>
      <c r="C16" s="40"/>
      <c r="D16" s="40"/>
      <c r="E16" s="40"/>
      <c r="F16" s="40"/>
      <c r="G16" s="46"/>
      <c r="H16" s="47"/>
      <c r="I16" s="40"/>
    </row>
    <row r="17" spans="1:9" ht="15" customHeight="1">
      <c r="A17" s="40"/>
      <c r="B17" s="42"/>
      <c r="C17" s="48"/>
      <c r="D17" s="40"/>
      <c r="E17" s="40"/>
      <c r="F17" s="40"/>
      <c r="G17" s="46"/>
      <c r="H17" s="47"/>
      <c r="I17" s="40"/>
    </row>
    <row r="18" spans="1:9" ht="15" customHeight="1">
      <c r="A18" s="40"/>
      <c r="B18" s="42"/>
      <c r="C18" s="40"/>
      <c r="D18" s="42"/>
      <c r="E18" s="40"/>
      <c r="F18" s="40"/>
      <c r="G18" s="46"/>
      <c r="H18" s="47"/>
      <c r="I18" s="40"/>
    </row>
    <row r="19" spans="1:9" ht="23.25" customHeight="1">
      <c r="A19" s="229" t="s">
        <v>63</v>
      </c>
      <c r="B19" s="230"/>
      <c r="C19" s="230"/>
      <c r="D19" s="230"/>
      <c r="E19" s="230"/>
      <c r="F19" s="230"/>
      <c r="G19" s="230"/>
      <c r="H19" s="230"/>
      <c r="I19" s="230"/>
    </row>
    <row r="20" spans="1:9" ht="21.75" customHeight="1">
      <c r="A20" s="231"/>
      <c r="B20" s="230"/>
      <c r="C20" s="230"/>
      <c r="D20" s="230"/>
      <c r="E20" s="230"/>
      <c r="F20" s="230"/>
      <c r="G20" s="230"/>
      <c r="H20" s="230"/>
      <c r="I20" s="230"/>
    </row>
    <row r="21" spans="1:9" ht="15" customHeight="1">
      <c r="A21" s="42"/>
      <c r="B21" s="42"/>
      <c r="C21" s="49"/>
      <c r="D21" s="50"/>
      <c r="E21" s="43"/>
      <c r="F21" s="43"/>
      <c r="G21" s="44"/>
      <c r="H21" s="47"/>
      <c r="I21" s="40"/>
    </row>
    <row r="22" spans="1:9" ht="15" customHeight="1">
      <c r="A22" s="42"/>
      <c r="B22" s="42"/>
      <c r="C22" s="51"/>
      <c r="D22" s="50"/>
      <c r="E22" s="43"/>
      <c r="F22" s="43"/>
      <c r="G22" s="44"/>
      <c r="H22" s="47"/>
      <c r="I22" s="40"/>
    </row>
    <row r="23" spans="1:9" ht="15" customHeight="1">
      <c r="A23" s="42"/>
      <c r="B23" s="42"/>
      <c r="C23" s="51"/>
      <c r="D23" s="50"/>
      <c r="E23" s="43"/>
      <c r="F23" s="43"/>
      <c r="G23" s="44"/>
      <c r="H23" s="47"/>
      <c r="I23" s="40"/>
    </row>
    <row r="24" spans="1:9" ht="15" customHeight="1">
      <c r="A24" s="42"/>
      <c r="B24" s="42"/>
      <c r="C24" s="49"/>
      <c r="D24" s="50"/>
      <c r="E24" s="43"/>
      <c r="F24" s="43"/>
      <c r="G24" s="44"/>
      <c r="H24" s="47"/>
      <c r="I24" s="40"/>
    </row>
    <row r="25" spans="1:9" ht="15" customHeight="1">
      <c r="A25" s="42"/>
      <c r="B25" s="42"/>
      <c r="C25" s="51"/>
      <c r="D25" s="50"/>
      <c r="E25" s="43"/>
      <c r="F25" s="43"/>
      <c r="G25" s="44"/>
      <c r="H25" s="47"/>
      <c r="I25" s="40"/>
    </row>
    <row r="26" spans="1:9" ht="15" customHeight="1">
      <c r="A26" s="40"/>
      <c r="B26" s="42"/>
      <c r="C26" s="52"/>
      <c r="D26" s="50"/>
      <c r="E26" s="43"/>
      <c r="F26" s="43"/>
      <c r="G26" s="44"/>
      <c r="H26" s="47"/>
      <c r="I26" s="40"/>
    </row>
    <row r="27" spans="1:9" ht="15" customHeight="1">
      <c r="A27" s="40"/>
      <c r="B27" s="42"/>
      <c r="C27" s="49"/>
      <c r="D27" s="50"/>
      <c r="E27" s="43"/>
      <c r="F27" s="43"/>
      <c r="G27" s="44"/>
      <c r="H27" s="47"/>
      <c r="I27" s="40"/>
    </row>
    <row r="28" spans="1:9" ht="15" customHeight="1">
      <c r="A28" s="40"/>
      <c r="B28" s="42"/>
      <c r="C28" s="51"/>
      <c r="D28" s="50"/>
      <c r="E28" s="43"/>
      <c r="F28" s="43"/>
      <c r="G28" s="44"/>
      <c r="H28" s="47"/>
      <c r="I28" s="40"/>
    </row>
    <row r="29" spans="1:9" ht="15" customHeight="1">
      <c r="A29" s="40"/>
      <c r="B29" s="42"/>
      <c r="C29" s="48"/>
      <c r="D29" s="50"/>
      <c r="E29" s="43"/>
      <c r="F29" s="43"/>
      <c r="G29" s="44"/>
      <c r="H29" s="47"/>
      <c r="I29" s="40"/>
    </row>
    <row r="30" spans="1:9" ht="15" customHeight="1">
      <c r="A30" s="40"/>
      <c r="B30" s="42"/>
      <c r="C30" s="53"/>
      <c r="D30" s="54"/>
      <c r="E30" s="55"/>
      <c r="F30" s="40" t="s">
        <v>70</v>
      </c>
      <c r="G30" s="46" t="s">
        <v>71</v>
      </c>
      <c r="H30" s="47"/>
      <c r="I30" s="40"/>
    </row>
    <row r="31" spans="1:9" ht="15" customHeight="1">
      <c r="A31" s="40"/>
      <c r="B31" s="40"/>
      <c r="C31" s="56"/>
      <c r="D31" s="40"/>
      <c r="E31" s="40"/>
      <c r="F31" s="40"/>
      <c r="G31" s="46" t="s">
        <v>74</v>
      </c>
      <c r="H31" s="40"/>
      <c r="I31" s="47"/>
    </row>
    <row r="32" spans="1:9" ht="15" customHeight="1">
      <c r="A32" s="40"/>
      <c r="B32" s="40"/>
      <c r="C32" s="40"/>
      <c r="D32" s="40"/>
      <c r="E32" s="40"/>
      <c r="F32" s="40"/>
      <c r="G32" s="57" t="s">
        <v>73</v>
      </c>
      <c r="H32" s="40"/>
      <c r="I32" s="40"/>
    </row>
    <row r="33" spans="1:9" ht="15" customHeight="1">
      <c r="A33" s="40"/>
      <c r="B33" s="40"/>
      <c r="C33" s="40"/>
      <c r="D33" s="40"/>
      <c r="E33" s="40"/>
      <c r="F33" s="40"/>
      <c r="G33" s="40" t="s">
        <v>72</v>
      </c>
      <c r="H33" s="40"/>
      <c r="I33" s="40"/>
    </row>
    <row r="34" spans="1:9" ht="15" customHeight="1">
      <c r="A34" s="40"/>
      <c r="B34" s="29"/>
      <c r="C34" s="29"/>
      <c r="D34" s="58"/>
      <c r="E34" s="38"/>
      <c r="F34" s="58"/>
      <c r="G34" s="38"/>
      <c r="H34" s="40"/>
      <c r="I34" s="40"/>
    </row>
    <row r="35" spans="1:47" ht="30" customHeight="1">
      <c r="A35" s="225" t="s">
        <v>19</v>
      </c>
      <c r="B35" s="226"/>
      <c r="C35" s="226"/>
      <c r="D35" s="226"/>
      <c r="E35" s="226"/>
      <c r="F35" s="226"/>
      <c r="G35" s="226"/>
      <c r="H35" s="226"/>
      <c r="I35" s="22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5" customHeight="1">
      <c r="A36" s="59"/>
      <c r="B36" s="60"/>
      <c r="C36" s="60"/>
      <c r="D36" s="60"/>
      <c r="E36" s="60"/>
      <c r="F36" s="60"/>
      <c r="G36" s="60"/>
      <c r="H36" s="60"/>
      <c r="I36" s="6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5" customHeight="1">
      <c r="A37" s="62"/>
      <c r="B37" s="63" t="s">
        <v>44</v>
      </c>
      <c r="C37" s="51" t="s">
        <v>67</v>
      </c>
      <c r="D37" s="63"/>
      <c r="E37" s="63"/>
      <c r="F37" s="63"/>
      <c r="G37" s="29"/>
      <c r="H37" s="29" t="s">
        <v>64</v>
      </c>
      <c r="I37" s="64" t="s">
        <v>66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5" customHeight="1">
      <c r="A38" s="62"/>
      <c r="B38" s="63"/>
      <c r="C38" s="63"/>
      <c r="D38" s="63"/>
      <c r="E38" s="63"/>
      <c r="F38" s="63"/>
      <c r="G38" s="29"/>
      <c r="H38" s="65" t="s">
        <v>65</v>
      </c>
      <c r="I38" s="66">
        <v>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" customHeight="1">
      <c r="A39" s="67"/>
      <c r="B39" s="68"/>
      <c r="C39" s="69"/>
      <c r="D39" s="70"/>
      <c r="E39" s="69"/>
      <c r="F39" s="69"/>
      <c r="G39" s="69"/>
      <c r="H39" s="71"/>
      <c r="I39" s="7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5" customHeight="1">
      <c r="A40" s="40"/>
      <c r="B40" s="40"/>
      <c r="C40" s="40"/>
      <c r="D40" s="40"/>
      <c r="E40" s="40"/>
      <c r="F40" s="40"/>
      <c r="G40" s="40"/>
      <c r="H40" s="40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5" customHeight="1">
      <c r="A43" s="40"/>
      <c r="B43" s="40"/>
      <c r="C43" s="41" t="s">
        <v>55</v>
      </c>
      <c r="D43" s="40"/>
      <c r="E43" s="40"/>
      <c r="F43" s="40"/>
      <c r="G43" s="40"/>
      <c r="H43" s="40"/>
      <c r="I43" s="4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5" customHeight="1">
      <c r="A44" s="40"/>
      <c r="B44" s="40"/>
      <c r="C44" s="41"/>
      <c r="D44" s="40"/>
      <c r="E44" s="40"/>
      <c r="F44" s="40"/>
      <c r="G44" s="40"/>
      <c r="H44" s="42"/>
      <c r="I44" s="4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5" customHeight="1">
      <c r="A45" s="40"/>
      <c r="B45" s="40"/>
      <c r="C45" s="40" t="s">
        <v>56</v>
      </c>
      <c r="D45" s="40" t="s">
        <v>9</v>
      </c>
      <c r="E45" s="232">
        <f>G94</f>
        <v>0</v>
      </c>
      <c r="F45" s="232"/>
      <c r="G45" s="46"/>
      <c r="H45" s="47"/>
      <c r="I45" s="40"/>
      <c r="J45" s="1"/>
      <c r="K45" s="14"/>
      <c r="L45" s="14"/>
      <c r="M45" s="1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" customHeight="1">
      <c r="A46" s="40"/>
      <c r="B46" s="40"/>
      <c r="C46" s="40"/>
      <c r="D46" s="40"/>
      <c r="E46" s="73"/>
      <c r="F46" s="73"/>
      <c r="G46" s="46"/>
      <c r="H46" s="47"/>
      <c r="I46" s="40"/>
      <c r="J46" s="1"/>
      <c r="K46" s="15"/>
      <c r="L46" s="15"/>
      <c r="M46" s="1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" customHeight="1">
      <c r="A47" s="40"/>
      <c r="B47" s="40"/>
      <c r="C47" s="40" t="s">
        <v>68</v>
      </c>
      <c r="D47" s="40" t="s">
        <v>9</v>
      </c>
      <c r="E47" s="232">
        <f>E45*0.21</f>
        <v>0</v>
      </c>
      <c r="F47" s="232"/>
      <c r="G47" s="46"/>
      <c r="H47" s="47"/>
      <c r="I47" s="40"/>
      <c r="J47" s="1"/>
      <c r="K47" s="14"/>
      <c r="L47" s="14"/>
      <c r="M47" s="1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5" customHeight="1">
      <c r="A48" s="40"/>
      <c r="B48" s="40"/>
      <c r="C48" s="40"/>
      <c r="D48" s="40"/>
      <c r="E48" s="73"/>
      <c r="F48" s="73"/>
      <c r="G48" s="46"/>
      <c r="H48" s="47"/>
      <c r="I48" s="40"/>
      <c r="J48" s="1"/>
      <c r="K48" s="15"/>
      <c r="L48" s="15"/>
      <c r="M48" s="1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5" customHeight="1">
      <c r="A49" s="40"/>
      <c r="B49" s="40"/>
      <c r="C49" s="40" t="s">
        <v>57</v>
      </c>
      <c r="D49" s="40" t="s">
        <v>9</v>
      </c>
      <c r="E49" s="232">
        <f>SUM(E45:F48)</f>
        <v>0</v>
      </c>
      <c r="F49" s="232"/>
      <c r="G49" s="46"/>
      <c r="H49" s="47"/>
      <c r="I49" s="40"/>
      <c r="J49" s="1"/>
      <c r="K49" s="14"/>
      <c r="L49" s="14"/>
      <c r="M49" s="1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" customHeight="1">
      <c r="A50" s="40"/>
      <c r="B50" s="40"/>
      <c r="C50" s="40"/>
      <c r="D50" s="40"/>
      <c r="E50" s="40"/>
      <c r="F50" s="40"/>
      <c r="G50" s="46"/>
      <c r="H50" s="47"/>
      <c r="I50" s="40"/>
      <c r="J50" s="1"/>
      <c r="K50" s="15"/>
      <c r="L50" s="15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 customHeight="1">
      <c r="A51" s="40"/>
      <c r="B51" s="40"/>
      <c r="C51" s="43"/>
      <c r="D51" s="43"/>
      <c r="E51" s="43"/>
      <c r="F51" s="43"/>
      <c r="G51" s="44"/>
      <c r="H51" s="45"/>
      <c r="I51" s="4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>
      <c r="A52" s="40"/>
      <c r="B52" s="40"/>
      <c r="C52" s="43"/>
      <c r="D52" s="43"/>
      <c r="E52" s="43"/>
      <c r="F52" s="43"/>
      <c r="G52" s="44"/>
      <c r="H52" s="45"/>
      <c r="I52" s="4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>
      <c r="A53" s="40"/>
      <c r="B53" s="40"/>
      <c r="C53" s="43"/>
      <c r="D53" s="43"/>
      <c r="E53" s="43"/>
      <c r="F53" s="43"/>
      <c r="G53" s="44"/>
      <c r="H53" s="45"/>
      <c r="I53" s="4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>
      <c r="A54" s="40"/>
      <c r="B54" s="40"/>
      <c r="C54" s="43"/>
      <c r="D54" s="43"/>
      <c r="E54" s="43"/>
      <c r="F54" s="43"/>
      <c r="G54" s="44"/>
      <c r="H54" s="45"/>
      <c r="I54" s="4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>
      <c r="A55" s="40"/>
      <c r="B55" s="40"/>
      <c r="C55" s="43"/>
      <c r="D55" s="43"/>
      <c r="E55" s="43"/>
      <c r="F55" s="43"/>
      <c r="G55" s="44"/>
      <c r="H55" s="45"/>
      <c r="I55" s="4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>
      <c r="A56" s="40"/>
      <c r="B56" s="40"/>
      <c r="C56" s="43"/>
      <c r="D56" s="43"/>
      <c r="E56" s="43"/>
      <c r="F56" s="43"/>
      <c r="G56" s="44"/>
      <c r="H56" s="45"/>
      <c r="I56" s="4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>
      <c r="A57" s="40"/>
      <c r="B57" s="40"/>
      <c r="C57" s="43"/>
      <c r="D57" s="43"/>
      <c r="E57" s="43"/>
      <c r="F57" s="183"/>
      <c r="G57" s="44"/>
      <c r="H57" s="45"/>
      <c r="I57" s="4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>
      <c r="A58" s="40"/>
      <c r="B58" s="40"/>
      <c r="C58" s="43"/>
      <c r="D58" s="43"/>
      <c r="E58" s="43"/>
      <c r="F58" s="43"/>
      <c r="G58" s="44"/>
      <c r="H58" s="45"/>
      <c r="I58" s="4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>
      <c r="A59" s="40"/>
      <c r="B59" s="40"/>
      <c r="C59" s="43"/>
      <c r="D59" s="43"/>
      <c r="E59" s="43"/>
      <c r="F59" s="43"/>
      <c r="G59" s="44"/>
      <c r="H59" s="45"/>
      <c r="I59" s="4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>
      <c r="A60" s="40"/>
      <c r="B60" s="40"/>
      <c r="C60" s="43"/>
      <c r="D60" s="43"/>
      <c r="E60" s="43"/>
      <c r="F60" s="43"/>
      <c r="G60" s="44"/>
      <c r="H60" s="45"/>
      <c r="I60" s="4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>
      <c r="A61" s="40"/>
      <c r="B61" s="40"/>
      <c r="C61" s="43"/>
      <c r="D61" s="43"/>
      <c r="E61" s="43"/>
      <c r="F61" s="43"/>
      <c r="G61" s="44"/>
      <c r="H61" s="45"/>
      <c r="I61" s="4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>
      <c r="A62" s="40"/>
      <c r="B62" s="40"/>
      <c r="C62" s="43"/>
      <c r="D62" s="43"/>
      <c r="E62" s="43"/>
      <c r="F62" s="43"/>
      <c r="G62" s="44"/>
      <c r="H62" s="45"/>
      <c r="I62" s="4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>
      <c r="A63" s="40"/>
      <c r="B63" s="40"/>
      <c r="C63" s="43"/>
      <c r="D63" s="43"/>
      <c r="E63" s="43"/>
      <c r="F63" s="43"/>
      <c r="G63" s="44"/>
      <c r="H63" s="45"/>
      <c r="I63" s="4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>
      <c r="A64" s="40"/>
      <c r="B64" s="40"/>
      <c r="C64" s="43"/>
      <c r="D64" s="43"/>
      <c r="E64" s="43"/>
      <c r="F64" s="43"/>
      <c r="G64" s="44"/>
      <c r="H64" s="45"/>
      <c r="I64" s="4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>
      <c r="A65" s="40"/>
      <c r="B65" s="40"/>
      <c r="C65" s="43"/>
      <c r="D65" s="43"/>
      <c r="E65" s="43"/>
      <c r="F65" s="40" t="s">
        <v>70</v>
      </c>
      <c r="G65" s="46" t="s">
        <v>71</v>
      </c>
      <c r="H65" s="47"/>
      <c r="I65" s="4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5" customHeight="1">
      <c r="A66" s="40"/>
      <c r="B66" s="40"/>
      <c r="C66" s="43"/>
      <c r="D66" s="43"/>
      <c r="E66" s="43"/>
      <c r="F66" s="40"/>
      <c r="G66" s="46" t="s">
        <v>74</v>
      </c>
      <c r="H66" s="40"/>
      <c r="I66" s="4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5" customHeight="1">
      <c r="A67" s="40"/>
      <c r="B67" s="40"/>
      <c r="C67" s="43"/>
      <c r="D67" s="43"/>
      <c r="E67" s="43"/>
      <c r="F67" s="40"/>
      <c r="G67" s="57" t="s">
        <v>73</v>
      </c>
      <c r="H67" s="40"/>
      <c r="I67" s="4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5" customHeight="1">
      <c r="A68" s="40"/>
      <c r="B68" s="40"/>
      <c r="C68" s="43"/>
      <c r="D68" s="43"/>
      <c r="E68" s="43"/>
      <c r="F68" s="40"/>
      <c r="G68" s="40" t="s">
        <v>72</v>
      </c>
      <c r="H68" s="40"/>
      <c r="I68" s="4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5" customHeight="1">
      <c r="A69" s="40"/>
      <c r="B69" s="29"/>
      <c r="C69" s="29"/>
      <c r="D69" s="58"/>
      <c r="E69" s="38"/>
      <c r="F69" s="58"/>
      <c r="G69" s="38"/>
      <c r="H69" s="40"/>
      <c r="I69" s="4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30.75" customHeight="1">
      <c r="A70" s="225" t="s">
        <v>19</v>
      </c>
      <c r="B70" s="226"/>
      <c r="C70" s="226"/>
      <c r="D70" s="226"/>
      <c r="E70" s="226"/>
      <c r="F70" s="226"/>
      <c r="G70" s="226"/>
      <c r="H70" s="226"/>
      <c r="I70" s="22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5" customHeight="1">
      <c r="A71" s="59"/>
      <c r="B71" s="60"/>
      <c r="C71" s="60"/>
      <c r="D71" s="60"/>
      <c r="E71" s="60"/>
      <c r="F71" s="60"/>
      <c r="G71" s="60"/>
      <c r="H71" s="60"/>
      <c r="I71" s="6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5" customHeight="1">
      <c r="A72" s="62"/>
      <c r="B72" s="63" t="s">
        <v>44</v>
      </c>
      <c r="C72" s="51" t="s">
        <v>67</v>
      </c>
      <c r="D72" s="63"/>
      <c r="E72" s="63"/>
      <c r="F72" s="63"/>
      <c r="G72" s="29"/>
      <c r="H72" s="29" t="s">
        <v>64</v>
      </c>
      <c r="I72" s="64" t="s">
        <v>66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5" customHeight="1">
      <c r="A73" s="62"/>
      <c r="B73" s="63"/>
      <c r="C73" s="63"/>
      <c r="D73" s="63"/>
      <c r="E73" s="63"/>
      <c r="F73" s="63"/>
      <c r="G73" s="29"/>
      <c r="H73" s="65" t="s">
        <v>65</v>
      </c>
      <c r="I73" s="66">
        <v>3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5" customHeight="1">
      <c r="A74" s="67"/>
      <c r="B74" s="68"/>
      <c r="C74" s="69"/>
      <c r="D74" s="70"/>
      <c r="E74" s="69"/>
      <c r="F74" s="69"/>
      <c r="G74" s="69"/>
      <c r="H74" s="71"/>
      <c r="I74" s="7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5" customHeight="1">
      <c r="A75" s="74"/>
      <c r="B75" s="36"/>
      <c r="C75" s="29"/>
      <c r="D75" s="36"/>
      <c r="E75" s="36"/>
      <c r="F75" s="36"/>
      <c r="G75" s="36"/>
      <c r="H75" s="36"/>
      <c r="I75" s="7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5" customHeight="1">
      <c r="A76" s="74"/>
      <c r="B76" s="76"/>
      <c r="C76" s="77"/>
      <c r="D76" s="36"/>
      <c r="E76" s="36"/>
      <c r="F76" s="36"/>
      <c r="G76" s="36"/>
      <c r="H76" s="36"/>
      <c r="I76" s="7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5" customHeight="1">
      <c r="A77" s="74"/>
      <c r="B77" s="76"/>
      <c r="C77" s="77"/>
      <c r="D77" s="36"/>
      <c r="E77" s="36"/>
      <c r="F77" s="36"/>
      <c r="G77" s="36"/>
      <c r="H77" s="36"/>
      <c r="I77" s="7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5" customHeight="1">
      <c r="A78" s="78"/>
      <c r="B78" s="29"/>
      <c r="C78" s="48" t="s">
        <v>32</v>
      </c>
      <c r="D78" s="79"/>
      <c r="E78" s="80"/>
      <c r="F78" s="38"/>
      <c r="G78" s="38"/>
      <c r="H78" s="38"/>
      <c r="I78" s="8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5" customHeight="1">
      <c r="A79" s="78"/>
      <c r="B79" s="29"/>
      <c r="C79" s="29"/>
      <c r="D79" s="79"/>
      <c r="E79" s="80"/>
      <c r="F79" s="38"/>
      <c r="G79" s="38"/>
      <c r="H79" s="38"/>
      <c r="I79" s="8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5" customHeight="1">
      <c r="A80" s="78"/>
      <c r="B80" s="82" t="s">
        <v>33</v>
      </c>
      <c r="C80" s="48" t="s">
        <v>34</v>
      </c>
      <c r="D80" s="79"/>
      <c r="E80" s="80"/>
      <c r="F80" s="38"/>
      <c r="G80" s="83"/>
      <c r="H80" s="38"/>
      <c r="I80" s="8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5" customHeight="1">
      <c r="A81" s="78"/>
      <c r="B81" s="84" t="s">
        <v>31</v>
      </c>
      <c r="C81" s="65" t="s">
        <v>13</v>
      </c>
      <c r="D81" s="65"/>
      <c r="E81" s="83"/>
      <c r="F81" s="83"/>
      <c r="G81" s="83">
        <f>G132</f>
        <v>0</v>
      </c>
      <c r="H81" s="83" t="s">
        <v>39</v>
      </c>
      <c r="I81" s="8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5" customHeight="1">
      <c r="A82" s="78"/>
      <c r="B82" s="84" t="s">
        <v>28</v>
      </c>
      <c r="C82" s="65" t="s">
        <v>14</v>
      </c>
      <c r="D82" s="84"/>
      <c r="E82" s="83"/>
      <c r="F82" s="83"/>
      <c r="G82" s="83">
        <f>G165</f>
        <v>0</v>
      </c>
      <c r="H82" s="83" t="s">
        <v>39</v>
      </c>
      <c r="I82" s="8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5" customHeight="1">
      <c r="A83" s="78"/>
      <c r="B83" s="84" t="s">
        <v>41</v>
      </c>
      <c r="C83" s="65" t="s">
        <v>46</v>
      </c>
      <c r="D83" s="84"/>
      <c r="E83" s="83"/>
      <c r="F83" s="83"/>
      <c r="G83" s="83">
        <f>G247</f>
        <v>0</v>
      </c>
      <c r="H83" s="83" t="s">
        <v>39</v>
      </c>
      <c r="I83" s="8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5" customHeight="1">
      <c r="A84" s="78"/>
      <c r="B84" s="84" t="s">
        <v>43</v>
      </c>
      <c r="C84" s="65" t="s">
        <v>87</v>
      </c>
      <c r="D84" s="84"/>
      <c r="E84" s="83"/>
      <c r="F84" s="83"/>
      <c r="G84" s="83">
        <f>G306</f>
        <v>0</v>
      </c>
      <c r="H84" s="83" t="s">
        <v>39</v>
      </c>
      <c r="I84" s="8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5" customHeight="1">
      <c r="A85" s="78"/>
      <c r="B85" s="82" t="s">
        <v>30</v>
      </c>
      <c r="C85" s="48" t="s">
        <v>20</v>
      </c>
      <c r="D85" s="82"/>
      <c r="E85" s="85"/>
      <c r="F85" s="85"/>
      <c r="G85" s="85">
        <f>SUM(G81:G84)</f>
        <v>0</v>
      </c>
      <c r="H85" s="85" t="s">
        <v>39</v>
      </c>
      <c r="I85" s="8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5" customHeight="1">
      <c r="A86" s="78"/>
      <c r="B86" s="79"/>
      <c r="C86" s="29"/>
      <c r="D86" s="79"/>
      <c r="E86" s="38"/>
      <c r="F86" s="38"/>
      <c r="G86" s="83"/>
      <c r="H86" s="38"/>
      <c r="I86" s="8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5" customHeight="1">
      <c r="A87" s="78"/>
      <c r="B87" s="82" t="s">
        <v>35</v>
      </c>
      <c r="C87" s="48" t="s">
        <v>36</v>
      </c>
      <c r="D87" s="79"/>
      <c r="E87" s="38"/>
      <c r="F87" s="38"/>
      <c r="G87" s="38"/>
      <c r="H87" s="38"/>
      <c r="I87" s="8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5" customHeight="1">
      <c r="A88" s="78"/>
      <c r="B88" s="79"/>
      <c r="C88" s="65" t="s">
        <v>22</v>
      </c>
      <c r="D88" s="84" t="s">
        <v>38</v>
      </c>
      <c r="E88" s="83">
        <v>0.5</v>
      </c>
      <c r="F88" s="83">
        <f>G85</f>
        <v>0</v>
      </c>
      <c r="G88" s="83">
        <f>E88*F88/100</f>
        <v>0</v>
      </c>
      <c r="H88" s="38" t="s">
        <v>39</v>
      </c>
      <c r="I88" s="8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5" customHeight="1">
      <c r="A89" s="78"/>
      <c r="B89" s="79"/>
      <c r="C89" s="65" t="s">
        <v>40</v>
      </c>
      <c r="D89" s="84" t="s">
        <v>38</v>
      </c>
      <c r="E89" s="83">
        <v>0.2</v>
      </c>
      <c r="F89" s="83">
        <f>G85</f>
        <v>0</v>
      </c>
      <c r="G89" s="83">
        <f>E89*F89/100</f>
        <v>0</v>
      </c>
      <c r="H89" s="38" t="s">
        <v>39</v>
      </c>
      <c r="I89" s="8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5" customHeight="1">
      <c r="A90" s="78"/>
      <c r="B90" s="79"/>
      <c r="C90" s="48" t="s">
        <v>21</v>
      </c>
      <c r="D90" s="82"/>
      <c r="E90" s="86"/>
      <c r="F90" s="85"/>
      <c r="G90" s="85">
        <f>SUM(G88:G89)</f>
        <v>0</v>
      </c>
      <c r="H90" s="85" t="s">
        <v>39</v>
      </c>
      <c r="I90" s="8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5" customHeight="1">
      <c r="A91" s="78"/>
      <c r="B91" s="79"/>
      <c r="C91" s="48"/>
      <c r="D91" s="82"/>
      <c r="E91" s="86"/>
      <c r="F91" s="85"/>
      <c r="G91" s="85"/>
      <c r="H91" s="85"/>
      <c r="I91" s="8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5" customHeight="1">
      <c r="A92" s="78"/>
      <c r="B92" s="79"/>
      <c r="C92" s="48"/>
      <c r="D92" s="82"/>
      <c r="E92" s="86"/>
      <c r="F92" s="85"/>
      <c r="G92" s="85"/>
      <c r="H92" s="85"/>
      <c r="I92" s="8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5" customHeight="1">
      <c r="A93" s="78"/>
      <c r="B93" s="79"/>
      <c r="C93" s="29"/>
      <c r="D93" s="79"/>
      <c r="E93" s="38"/>
      <c r="F93" s="38"/>
      <c r="G93" s="38"/>
      <c r="H93" s="38"/>
      <c r="I93" s="8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5" customHeight="1">
      <c r="A94" s="78"/>
      <c r="B94" s="79"/>
      <c r="C94" s="48" t="s">
        <v>37</v>
      </c>
      <c r="D94" s="82"/>
      <c r="E94" s="85"/>
      <c r="F94" s="85"/>
      <c r="G94" s="85">
        <f>G85+G90</f>
        <v>0</v>
      </c>
      <c r="H94" s="85" t="s">
        <v>39</v>
      </c>
      <c r="I94" s="8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5" customHeight="1">
      <c r="A95" s="78"/>
      <c r="B95" s="79"/>
      <c r="C95" s="48" t="s">
        <v>69</v>
      </c>
      <c r="D95" s="82" t="s">
        <v>38</v>
      </c>
      <c r="E95" s="85">
        <v>21</v>
      </c>
      <c r="F95" s="85">
        <f>G94</f>
        <v>0</v>
      </c>
      <c r="G95" s="85">
        <f>E95*0.01*F95</f>
        <v>0</v>
      </c>
      <c r="H95" s="85" t="s">
        <v>39</v>
      </c>
      <c r="I95" s="8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5" customHeight="1">
      <c r="A96" s="78"/>
      <c r="B96" s="79"/>
      <c r="C96" s="48" t="s">
        <v>24</v>
      </c>
      <c r="D96" s="82"/>
      <c r="E96" s="85"/>
      <c r="F96" s="85"/>
      <c r="G96" s="85">
        <f>SUM(G94:G95)</f>
        <v>0</v>
      </c>
      <c r="H96" s="85" t="s">
        <v>39</v>
      </c>
      <c r="I96" s="8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5" customHeight="1">
      <c r="A97" s="78"/>
      <c r="B97" s="79"/>
      <c r="C97" s="29"/>
      <c r="D97" s="79"/>
      <c r="E97" s="38"/>
      <c r="F97" s="38"/>
      <c r="G97" s="38"/>
      <c r="H97" s="38"/>
      <c r="I97" s="8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5" customHeight="1">
      <c r="A98" s="78"/>
      <c r="B98" s="79"/>
      <c r="C98" s="29"/>
      <c r="D98" s="79"/>
      <c r="E98" s="38"/>
      <c r="F98" s="38"/>
      <c r="G98" s="38"/>
      <c r="H98" s="38"/>
      <c r="I98" s="8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5" customHeight="1">
      <c r="A99" s="78"/>
      <c r="B99" s="79"/>
      <c r="C99" s="29"/>
      <c r="D99" s="79"/>
      <c r="E99" s="38"/>
      <c r="F99" s="38"/>
      <c r="G99" s="38"/>
      <c r="H99" s="38"/>
      <c r="I99" s="8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5" customHeight="1">
      <c r="A100" s="78"/>
      <c r="B100" s="79"/>
      <c r="C100" s="29"/>
      <c r="D100" s="79"/>
      <c r="E100" s="38"/>
      <c r="F100" s="38"/>
      <c r="G100" s="83"/>
      <c r="H100" s="83"/>
      <c r="I100" s="8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5" customHeight="1">
      <c r="A101" s="78"/>
      <c r="B101" s="79"/>
      <c r="C101" s="29"/>
      <c r="D101" s="79"/>
      <c r="E101" s="38"/>
      <c r="F101" s="38"/>
      <c r="G101" s="83"/>
      <c r="H101" s="83"/>
      <c r="I101" s="8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5" customHeight="1">
      <c r="A102" s="78"/>
      <c r="B102" s="79"/>
      <c r="C102" s="29"/>
      <c r="D102" s="79"/>
      <c r="E102" s="38"/>
      <c r="F102" s="38"/>
      <c r="G102" s="83"/>
      <c r="H102" s="83"/>
      <c r="I102" s="8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5" customHeight="1">
      <c r="A103" s="78"/>
      <c r="B103" s="79"/>
      <c r="C103" s="29"/>
      <c r="D103" s="79"/>
      <c r="E103" s="38"/>
      <c r="F103" s="88"/>
      <c r="G103" s="83"/>
      <c r="H103" s="83"/>
      <c r="I103" s="8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5" customHeight="1">
      <c r="A104" s="89"/>
      <c r="B104" s="68"/>
      <c r="C104" s="68"/>
      <c r="D104" s="90"/>
      <c r="E104" s="71"/>
      <c r="F104" s="90"/>
      <c r="G104" s="71"/>
      <c r="H104" s="91"/>
      <c r="I104" s="9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8" customHeight="1">
      <c r="A105" s="93"/>
      <c r="B105" s="94" t="s">
        <v>44</v>
      </c>
      <c r="C105" s="95" t="s">
        <v>67</v>
      </c>
      <c r="D105" s="94"/>
      <c r="E105" s="94"/>
      <c r="F105" s="96"/>
      <c r="G105" s="96"/>
      <c r="H105" s="97" t="s">
        <v>64</v>
      </c>
      <c r="I105" s="98" t="s">
        <v>66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5" customHeight="1">
      <c r="A106" s="67"/>
      <c r="B106" s="68" t="s">
        <v>45</v>
      </c>
      <c r="C106" s="68"/>
      <c r="D106" s="69"/>
      <c r="E106" s="69"/>
      <c r="F106" s="69"/>
      <c r="G106" s="69"/>
      <c r="H106" s="99" t="s">
        <v>65</v>
      </c>
      <c r="I106" s="100">
        <v>4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5" customHeight="1">
      <c r="A107" s="221" t="s">
        <v>2</v>
      </c>
      <c r="B107" s="101" t="s">
        <v>3</v>
      </c>
      <c r="C107" s="102" t="s">
        <v>16</v>
      </c>
      <c r="D107" s="101" t="s">
        <v>4</v>
      </c>
      <c r="E107" s="102" t="s">
        <v>5</v>
      </c>
      <c r="F107" s="101" t="s">
        <v>6</v>
      </c>
      <c r="G107" s="102" t="s">
        <v>6</v>
      </c>
      <c r="H107" s="101" t="s">
        <v>7</v>
      </c>
      <c r="I107" s="103" t="s">
        <v>7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5" customHeight="1">
      <c r="A108" s="224"/>
      <c r="B108" s="104" t="s">
        <v>8</v>
      </c>
      <c r="C108" s="105"/>
      <c r="D108" s="104" t="s">
        <v>11</v>
      </c>
      <c r="E108" s="105"/>
      <c r="F108" s="104" t="s">
        <v>11</v>
      </c>
      <c r="G108" s="105" t="s">
        <v>9</v>
      </c>
      <c r="H108" s="104" t="s">
        <v>11</v>
      </c>
      <c r="I108" s="106" t="s">
        <v>9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5" customHeight="1">
      <c r="A109" s="107"/>
      <c r="B109" s="108"/>
      <c r="C109" s="109"/>
      <c r="D109" s="110"/>
      <c r="E109" s="111"/>
      <c r="F109" s="112"/>
      <c r="G109" s="28"/>
      <c r="H109" s="109"/>
      <c r="I109" s="11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5" customHeight="1">
      <c r="A110" s="114"/>
      <c r="B110" s="115" t="s">
        <v>31</v>
      </c>
      <c r="C110" s="21" t="s">
        <v>26</v>
      </c>
      <c r="D110" s="62"/>
      <c r="E110" s="19"/>
      <c r="F110" s="116"/>
      <c r="G110" s="29"/>
      <c r="H110" s="113"/>
      <c r="I110" s="113"/>
      <c r="J110" s="1"/>
      <c r="K110" s="1"/>
      <c r="L110" s="1"/>
      <c r="M110" s="1"/>
      <c r="N110" s="7"/>
      <c r="O110" s="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5" customHeight="1">
      <c r="A111" s="114"/>
      <c r="B111" s="79"/>
      <c r="C111" s="117"/>
      <c r="D111" s="62"/>
      <c r="E111" s="118"/>
      <c r="F111" s="81"/>
      <c r="G111" s="38"/>
      <c r="H111" s="119"/>
      <c r="I111" s="119"/>
      <c r="J111" s="1"/>
      <c r="K111" s="1"/>
      <c r="L111" s="1"/>
      <c r="M111" s="1"/>
      <c r="N111" s="4"/>
      <c r="O111" s="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5" customHeight="1">
      <c r="A112" s="114" t="s">
        <v>51</v>
      </c>
      <c r="B112" s="79" t="s">
        <v>175</v>
      </c>
      <c r="C112" s="117" t="s">
        <v>42</v>
      </c>
      <c r="D112" s="62" t="s">
        <v>98</v>
      </c>
      <c r="E112" s="118">
        <v>69.96</v>
      </c>
      <c r="F112" s="81"/>
      <c r="G112" s="38">
        <f>E112*F112</f>
        <v>0</v>
      </c>
      <c r="H112" s="119">
        <v>0</v>
      </c>
      <c r="I112" s="119">
        <v>0</v>
      </c>
      <c r="J112" s="1"/>
      <c r="K112" s="1"/>
      <c r="L112" s="1"/>
      <c r="M112" s="1"/>
      <c r="N112" s="9"/>
      <c r="O112" s="1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5" customHeight="1">
      <c r="A113" s="114"/>
      <c r="B113" s="79"/>
      <c r="C113" s="117" t="s">
        <v>25</v>
      </c>
      <c r="D113" s="62"/>
      <c r="E113" s="118"/>
      <c r="F113" s="81"/>
      <c r="G113" s="38"/>
      <c r="H113" s="119"/>
      <c r="I113" s="119"/>
      <c r="J113" s="1"/>
      <c r="K113" s="1"/>
      <c r="L113" s="1"/>
      <c r="M113" s="1"/>
      <c r="N113" s="5"/>
      <c r="O113" s="1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5" customHeight="1">
      <c r="A114" s="114"/>
      <c r="B114" s="79"/>
      <c r="C114" s="117" t="s">
        <v>161</v>
      </c>
      <c r="D114" s="62"/>
      <c r="E114" s="118"/>
      <c r="F114" s="81"/>
      <c r="G114" s="38"/>
      <c r="H114" s="119"/>
      <c r="I114" s="119"/>
      <c r="J114" s="1"/>
      <c r="K114" s="1"/>
      <c r="L114" s="1"/>
      <c r="M114" s="1"/>
      <c r="N114" s="6"/>
      <c r="O114" s="1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5" customHeight="1">
      <c r="A115" s="114"/>
      <c r="B115" s="79"/>
      <c r="C115" s="117" t="s">
        <v>15</v>
      </c>
      <c r="D115" s="62"/>
      <c r="E115" s="118"/>
      <c r="F115" s="81"/>
      <c r="G115" s="38"/>
      <c r="H115" s="119"/>
      <c r="I115" s="119"/>
      <c r="J115" s="1"/>
      <c r="K115" s="1"/>
      <c r="L115" s="1"/>
      <c r="M115" s="1"/>
      <c r="N115" s="6"/>
      <c r="O115" s="1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5" customHeight="1">
      <c r="A116" s="114"/>
      <c r="B116" s="79"/>
      <c r="C116" s="117" t="s">
        <v>81</v>
      </c>
      <c r="D116" s="62"/>
      <c r="E116" s="118"/>
      <c r="F116" s="81"/>
      <c r="G116" s="38"/>
      <c r="H116" s="119"/>
      <c r="I116" s="119"/>
      <c r="J116" s="1"/>
      <c r="K116" s="1"/>
      <c r="L116" s="1"/>
      <c r="M116" s="1"/>
      <c r="N116" s="3"/>
      <c r="O116" s="1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5" customHeight="1">
      <c r="A117" s="114"/>
      <c r="B117" s="79"/>
      <c r="C117" s="117"/>
      <c r="D117" s="62"/>
      <c r="E117" s="118"/>
      <c r="F117" s="81"/>
      <c r="G117" s="38"/>
      <c r="H117" s="119"/>
      <c r="I117" s="119"/>
      <c r="J117" s="1"/>
      <c r="K117" s="1"/>
      <c r="L117" s="1"/>
      <c r="M117" s="1"/>
      <c r="N117" s="3"/>
      <c r="O117" s="1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5" customHeight="1">
      <c r="A118" s="114" t="s">
        <v>52</v>
      </c>
      <c r="B118" s="79" t="s">
        <v>175</v>
      </c>
      <c r="C118" s="117" t="s">
        <v>42</v>
      </c>
      <c r="D118" s="62" t="s">
        <v>98</v>
      </c>
      <c r="E118" s="118">
        <v>139.92</v>
      </c>
      <c r="F118" s="81">
        <f>F112</f>
        <v>0</v>
      </c>
      <c r="G118" s="38">
        <f>E118*F118</f>
        <v>0</v>
      </c>
      <c r="H118" s="119">
        <v>0</v>
      </c>
      <c r="I118" s="119">
        <v>0</v>
      </c>
      <c r="J118" s="1"/>
      <c r="K118" s="1"/>
      <c r="L118" s="1"/>
      <c r="M118" s="1"/>
      <c r="N118" s="3"/>
      <c r="O118" s="1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5" customHeight="1">
      <c r="A119" s="114"/>
      <c r="B119" s="79"/>
      <c r="C119" s="117" t="s">
        <v>25</v>
      </c>
      <c r="D119" s="62"/>
      <c r="E119" s="118"/>
      <c r="F119" s="81"/>
      <c r="G119" s="38"/>
      <c r="H119" s="119"/>
      <c r="I119" s="119"/>
      <c r="J119" s="1"/>
      <c r="K119" s="1"/>
      <c r="L119" s="1"/>
      <c r="M119" s="1"/>
      <c r="N119" s="3"/>
      <c r="O119" s="1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5" customHeight="1">
      <c r="A120" s="114"/>
      <c r="B120" s="79"/>
      <c r="C120" s="117" t="s">
        <v>160</v>
      </c>
      <c r="D120" s="62"/>
      <c r="E120" s="118"/>
      <c r="F120" s="81"/>
      <c r="G120" s="38"/>
      <c r="H120" s="119"/>
      <c r="I120" s="119"/>
      <c r="J120" s="1"/>
      <c r="K120" s="1"/>
      <c r="L120" s="1"/>
      <c r="M120" s="1"/>
      <c r="N120" s="3"/>
      <c r="O120" s="1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5" customHeight="1">
      <c r="A121" s="114"/>
      <c r="B121" s="79"/>
      <c r="C121" s="117" t="s">
        <v>15</v>
      </c>
      <c r="D121" s="62"/>
      <c r="E121" s="118"/>
      <c r="F121" s="81"/>
      <c r="G121" s="38"/>
      <c r="H121" s="119"/>
      <c r="I121" s="119"/>
      <c r="J121" s="1"/>
      <c r="K121" s="1"/>
      <c r="L121" s="1"/>
      <c r="M121" s="1"/>
      <c r="N121" s="3"/>
      <c r="O121" s="1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5" customHeight="1">
      <c r="A122" s="114"/>
      <c r="B122" s="79"/>
      <c r="C122" s="117" t="s">
        <v>162</v>
      </c>
      <c r="D122" s="62"/>
      <c r="E122" s="118"/>
      <c r="F122" s="81"/>
      <c r="G122" s="38"/>
      <c r="H122" s="119"/>
      <c r="I122" s="119"/>
      <c r="J122" s="1"/>
      <c r="K122" s="1"/>
      <c r="L122" s="1"/>
      <c r="M122" s="1"/>
      <c r="N122" s="3"/>
      <c r="O122" s="1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5" customHeight="1">
      <c r="A123" s="114"/>
      <c r="B123" s="79"/>
      <c r="C123" s="117"/>
      <c r="D123" s="62"/>
      <c r="E123" s="118"/>
      <c r="F123" s="81"/>
      <c r="G123" s="38"/>
      <c r="H123" s="119"/>
      <c r="I123" s="119"/>
      <c r="J123" s="1"/>
      <c r="K123" s="1"/>
      <c r="L123" s="1"/>
      <c r="M123" s="1"/>
      <c r="N123" s="3"/>
      <c r="O123" s="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5" customHeight="1">
      <c r="A124" s="114"/>
      <c r="B124" s="79"/>
      <c r="C124" s="117" t="s">
        <v>125</v>
      </c>
      <c r="D124" s="62"/>
      <c r="E124" s="118"/>
      <c r="F124" s="81"/>
      <c r="G124" s="38"/>
      <c r="H124" s="119"/>
      <c r="I124" s="119"/>
      <c r="J124" s="1"/>
      <c r="K124" s="1"/>
      <c r="L124" s="1"/>
      <c r="M124" s="1"/>
      <c r="N124" s="3"/>
      <c r="O124" s="1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5" customHeight="1">
      <c r="A125" s="114"/>
      <c r="B125" s="62"/>
      <c r="C125" s="120" t="s">
        <v>0</v>
      </c>
      <c r="D125" s="62" t="s">
        <v>98</v>
      </c>
      <c r="E125" s="118">
        <v>209.88</v>
      </c>
      <c r="F125" s="81"/>
      <c r="G125" s="38"/>
      <c r="H125" s="121"/>
      <c r="I125" s="122"/>
      <c r="J125" s="1"/>
      <c r="K125" s="1"/>
      <c r="L125" s="1"/>
      <c r="M125" s="1"/>
      <c r="N125" s="2"/>
      <c r="O125" s="1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5" customHeight="1">
      <c r="A126" s="114"/>
      <c r="B126" s="62"/>
      <c r="C126" s="120" t="s">
        <v>60</v>
      </c>
      <c r="D126" s="62" t="s">
        <v>12</v>
      </c>
      <c r="E126" s="118">
        <v>335.81</v>
      </c>
      <c r="F126" s="81"/>
      <c r="G126" s="38"/>
      <c r="H126" s="121"/>
      <c r="I126" s="122"/>
      <c r="J126" s="1"/>
      <c r="K126" s="1"/>
      <c r="L126" s="1"/>
      <c r="M126" s="1"/>
      <c r="N126" s="13"/>
      <c r="O126" s="1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5" customHeight="1">
      <c r="A127" s="114"/>
      <c r="B127" s="62"/>
      <c r="C127" s="117" t="s">
        <v>49</v>
      </c>
      <c r="D127" s="62"/>
      <c r="E127" s="118"/>
      <c r="F127" s="81"/>
      <c r="G127" s="38"/>
      <c r="H127" s="121"/>
      <c r="I127" s="12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5" customHeight="1">
      <c r="A128" s="114"/>
      <c r="B128" s="62"/>
      <c r="C128" s="117" t="s">
        <v>124</v>
      </c>
      <c r="D128" s="62"/>
      <c r="E128" s="118"/>
      <c r="F128" s="81"/>
      <c r="G128" s="38"/>
      <c r="H128" s="121"/>
      <c r="I128" s="12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5" customHeight="1">
      <c r="A129" s="114"/>
      <c r="B129" s="62"/>
      <c r="C129" s="117"/>
      <c r="D129" s="62"/>
      <c r="E129" s="118"/>
      <c r="F129" s="81"/>
      <c r="G129" s="38"/>
      <c r="H129" s="121"/>
      <c r="I129" s="1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5" customHeight="1">
      <c r="A130" s="114"/>
      <c r="B130" s="62"/>
      <c r="C130" s="123"/>
      <c r="D130" s="62"/>
      <c r="E130" s="118"/>
      <c r="F130" s="81"/>
      <c r="G130" s="38"/>
      <c r="H130" s="119"/>
      <c r="I130" s="12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5" customHeight="1">
      <c r="A131" s="114"/>
      <c r="B131" s="62"/>
      <c r="C131" s="117"/>
      <c r="D131" s="62"/>
      <c r="E131" s="118"/>
      <c r="F131" s="81"/>
      <c r="G131" s="38"/>
      <c r="H131" s="119"/>
      <c r="I131" s="12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5" customHeight="1">
      <c r="A132" s="114"/>
      <c r="B132" s="125" t="s">
        <v>31</v>
      </c>
      <c r="C132" s="126" t="s">
        <v>59</v>
      </c>
      <c r="D132" s="127"/>
      <c r="E132" s="128"/>
      <c r="F132" s="129"/>
      <c r="G132" s="130">
        <f>SUM(G112:G131)</f>
        <v>0</v>
      </c>
      <c r="H132" s="131"/>
      <c r="I132" s="132">
        <f>SUM(I115:I131)</f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5" customHeight="1">
      <c r="A133" s="114"/>
      <c r="B133" s="125"/>
      <c r="C133" s="126"/>
      <c r="D133" s="127"/>
      <c r="E133" s="128"/>
      <c r="F133" s="129"/>
      <c r="G133" s="130"/>
      <c r="H133" s="131"/>
      <c r="I133" s="13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5" customHeight="1">
      <c r="A134" s="114"/>
      <c r="B134" s="125"/>
      <c r="C134" s="126"/>
      <c r="D134" s="127"/>
      <c r="E134" s="128"/>
      <c r="F134" s="129"/>
      <c r="G134" s="130"/>
      <c r="H134" s="131"/>
      <c r="I134" s="13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5" customHeight="1">
      <c r="A135" s="114"/>
      <c r="B135" s="125"/>
      <c r="C135" s="126"/>
      <c r="D135" s="127"/>
      <c r="E135" s="128"/>
      <c r="F135" s="129"/>
      <c r="G135" s="130"/>
      <c r="H135" s="131"/>
      <c r="I135" s="13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5" customHeight="1">
      <c r="A136" s="114"/>
      <c r="B136" s="125"/>
      <c r="C136" s="126"/>
      <c r="D136" s="127"/>
      <c r="E136" s="128"/>
      <c r="F136" s="129"/>
      <c r="G136" s="130"/>
      <c r="H136" s="131"/>
      <c r="I136" s="13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5" customHeight="1">
      <c r="A137" s="114"/>
      <c r="B137" s="125"/>
      <c r="C137" s="126"/>
      <c r="D137" s="127"/>
      <c r="E137" s="128"/>
      <c r="F137" s="129"/>
      <c r="G137" s="130"/>
      <c r="H137" s="131"/>
      <c r="I137" s="13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5" customHeight="1">
      <c r="A138" s="114"/>
      <c r="B138" s="125"/>
      <c r="C138" s="126"/>
      <c r="D138" s="127"/>
      <c r="E138" s="128"/>
      <c r="F138" s="129"/>
      <c r="G138" s="130"/>
      <c r="H138" s="131"/>
      <c r="I138" s="13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5" customHeight="1">
      <c r="A139" s="114"/>
      <c r="B139" s="125"/>
      <c r="C139" s="126"/>
      <c r="D139" s="127"/>
      <c r="E139" s="128"/>
      <c r="F139" s="129"/>
      <c r="G139" s="130"/>
      <c r="H139" s="131"/>
      <c r="I139" s="13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5.75" customHeight="1">
      <c r="A140" s="133"/>
      <c r="B140" s="134"/>
      <c r="C140" s="135"/>
      <c r="D140" s="134"/>
      <c r="E140" s="136"/>
      <c r="F140" s="137"/>
      <c r="G140" s="138"/>
      <c r="H140" s="139"/>
      <c r="I140" s="13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5" customHeight="1">
      <c r="A141" s="93"/>
      <c r="B141" s="94" t="s">
        <v>44</v>
      </c>
      <c r="C141" s="95" t="s">
        <v>67</v>
      </c>
      <c r="D141" s="94"/>
      <c r="E141" s="94"/>
      <c r="F141" s="96"/>
      <c r="G141" s="96"/>
      <c r="H141" s="97" t="s">
        <v>64</v>
      </c>
      <c r="I141" s="98" t="s">
        <v>66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5" customHeight="1">
      <c r="A142" s="67"/>
      <c r="B142" s="68" t="s">
        <v>45</v>
      </c>
      <c r="C142" s="68"/>
      <c r="D142" s="69"/>
      <c r="E142" s="69"/>
      <c r="F142" s="69"/>
      <c r="G142" s="69"/>
      <c r="H142" s="99" t="s">
        <v>65</v>
      </c>
      <c r="I142" s="100">
        <v>5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5" customHeight="1">
      <c r="A143" s="221" t="s">
        <v>2</v>
      </c>
      <c r="B143" s="101" t="s">
        <v>3</v>
      </c>
      <c r="C143" s="102" t="s">
        <v>16</v>
      </c>
      <c r="D143" s="101" t="s">
        <v>4</v>
      </c>
      <c r="E143" s="102" t="s">
        <v>5</v>
      </c>
      <c r="F143" s="101" t="s">
        <v>6</v>
      </c>
      <c r="G143" s="102" t="s">
        <v>6</v>
      </c>
      <c r="H143" s="101" t="s">
        <v>7</v>
      </c>
      <c r="I143" s="103" t="s">
        <v>7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5" customHeight="1">
      <c r="A144" s="224"/>
      <c r="B144" s="104" t="s">
        <v>8</v>
      </c>
      <c r="C144" s="105"/>
      <c r="D144" s="104" t="s">
        <v>11</v>
      </c>
      <c r="E144" s="105"/>
      <c r="F144" s="104" t="s">
        <v>11</v>
      </c>
      <c r="G144" s="105" t="s">
        <v>9</v>
      </c>
      <c r="H144" s="104" t="s">
        <v>11</v>
      </c>
      <c r="I144" s="106" t="s">
        <v>9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5" customHeight="1">
      <c r="A145" s="19"/>
      <c r="B145" s="113"/>
      <c r="C145" s="140"/>
      <c r="D145" s="113"/>
      <c r="E145" s="38"/>
      <c r="F145" s="118"/>
      <c r="G145" s="38"/>
      <c r="H145" s="121"/>
      <c r="I145" s="12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5" customHeight="1">
      <c r="A146" s="19"/>
      <c r="B146" s="141" t="s">
        <v>28</v>
      </c>
      <c r="C146" s="142" t="s">
        <v>27</v>
      </c>
      <c r="D146" s="113"/>
      <c r="E146" s="38"/>
      <c r="F146" s="118"/>
      <c r="G146" s="38"/>
      <c r="H146" s="121"/>
      <c r="I146" s="12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5" customHeight="1">
      <c r="A147" s="19"/>
      <c r="B147" s="113"/>
      <c r="C147" s="140"/>
      <c r="D147" s="113"/>
      <c r="E147" s="38"/>
      <c r="F147" s="118"/>
      <c r="G147" s="38"/>
      <c r="H147" s="121"/>
      <c r="I147" s="12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5" customHeight="1">
      <c r="A148" s="19" t="s">
        <v>51</v>
      </c>
      <c r="B148" s="19" t="s">
        <v>18</v>
      </c>
      <c r="C148" s="29" t="s">
        <v>78</v>
      </c>
      <c r="D148" s="19" t="s">
        <v>99</v>
      </c>
      <c r="E148" s="38">
        <v>6996</v>
      </c>
      <c r="F148" s="118"/>
      <c r="G148" s="38">
        <f>E148*F148</f>
        <v>0</v>
      </c>
      <c r="H148" s="121">
        <v>0.051</v>
      </c>
      <c r="I148" s="122">
        <f>E148*H148</f>
        <v>356.796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5" customHeight="1">
      <c r="A149" s="19"/>
      <c r="B149" s="19" t="s">
        <v>6</v>
      </c>
      <c r="C149" s="29" t="s">
        <v>163</v>
      </c>
      <c r="D149" s="19" t="s">
        <v>164</v>
      </c>
      <c r="E149" s="38">
        <v>69.96</v>
      </c>
      <c r="F149" s="118">
        <f>G148/E149</f>
        <v>0</v>
      </c>
      <c r="G149" s="38"/>
      <c r="H149" s="121"/>
      <c r="I149" s="12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5" customHeight="1">
      <c r="A150" s="19"/>
      <c r="B150" s="19"/>
      <c r="C150" s="143" t="s">
        <v>48</v>
      </c>
      <c r="D150" s="113"/>
      <c r="E150" s="38"/>
      <c r="F150" s="118"/>
      <c r="G150" s="38"/>
      <c r="H150" s="121"/>
      <c r="I150" s="12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5" customHeight="1">
      <c r="A151" s="19"/>
      <c r="B151" s="19"/>
      <c r="C151" s="117" t="s">
        <v>122</v>
      </c>
      <c r="D151" s="113"/>
      <c r="E151" s="38"/>
      <c r="F151" s="118"/>
      <c r="G151" s="38"/>
      <c r="H151" s="121"/>
      <c r="I151" s="12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5" customHeight="1">
      <c r="A152" s="19"/>
      <c r="B152" s="19"/>
      <c r="C152" s="117" t="s">
        <v>165</v>
      </c>
      <c r="D152" s="113"/>
      <c r="E152" s="38"/>
      <c r="F152" s="118"/>
      <c r="G152" s="38"/>
      <c r="H152" s="121"/>
      <c r="I152" s="12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5" customHeight="1">
      <c r="A153" s="19"/>
      <c r="B153" s="19"/>
      <c r="C153" s="143"/>
      <c r="D153" s="113"/>
      <c r="E153" s="38"/>
      <c r="F153" s="118"/>
      <c r="G153" s="38"/>
      <c r="H153" s="121"/>
      <c r="I153" s="12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5" customHeight="1">
      <c r="A154" s="19" t="s">
        <v>52</v>
      </c>
      <c r="B154" s="19" t="s">
        <v>18</v>
      </c>
      <c r="C154" s="29" t="s">
        <v>79</v>
      </c>
      <c r="D154" s="62" t="s">
        <v>99</v>
      </c>
      <c r="E154" s="118">
        <v>6996</v>
      </c>
      <c r="F154" s="81"/>
      <c r="G154" s="38">
        <f>E154*F154</f>
        <v>0</v>
      </c>
      <c r="H154" s="121">
        <v>0.056</v>
      </c>
      <c r="I154" s="122">
        <f>E154*H154</f>
        <v>391.776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5" customHeight="1">
      <c r="A155" s="19"/>
      <c r="B155" s="19" t="s">
        <v>6</v>
      </c>
      <c r="C155" s="29" t="s">
        <v>80</v>
      </c>
      <c r="D155" s="62" t="s">
        <v>164</v>
      </c>
      <c r="E155" s="118">
        <v>139.92</v>
      </c>
      <c r="F155" s="81">
        <f>G154/E155</f>
        <v>0</v>
      </c>
      <c r="G155" s="38"/>
      <c r="H155" s="121"/>
      <c r="I155" s="12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5" customHeight="1">
      <c r="A156" s="19"/>
      <c r="B156" s="19"/>
      <c r="C156" s="117" t="s">
        <v>123</v>
      </c>
      <c r="D156" s="78"/>
      <c r="E156" s="118"/>
      <c r="F156" s="81"/>
      <c r="G156" s="38"/>
      <c r="H156" s="121"/>
      <c r="I156" s="12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5" customHeight="1">
      <c r="A157" s="19"/>
      <c r="B157" s="19"/>
      <c r="C157" s="117" t="s">
        <v>166</v>
      </c>
      <c r="D157" s="78"/>
      <c r="E157" s="118"/>
      <c r="F157" s="81"/>
      <c r="G157" s="38"/>
      <c r="H157" s="121"/>
      <c r="I157" s="12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5" customHeight="1">
      <c r="A158" s="19"/>
      <c r="B158" s="19"/>
      <c r="C158" s="29"/>
      <c r="D158" s="78"/>
      <c r="E158" s="118"/>
      <c r="F158" s="81"/>
      <c r="G158" s="38"/>
      <c r="H158" s="121"/>
      <c r="I158" s="12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5" customHeight="1">
      <c r="A159" s="19" t="s">
        <v>53</v>
      </c>
      <c r="B159" s="62" t="s">
        <v>195</v>
      </c>
      <c r="C159" s="113" t="s">
        <v>167</v>
      </c>
      <c r="D159" s="62" t="s">
        <v>99</v>
      </c>
      <c r="E159" s="118">
        <v>6996</v>
      </c>
      <c r="F159" s="81"/>
      <c r="G159" s="38">
        <f>E159*F159</f>
        <v>0</v>
      </c>
      <c r="H159" s="119">
        <v>0</v>
      </c>
      <c r="I159" s="119"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5" customHeight="1">
      <c r="A160" s="19"/>
      <c r="B160" s="79"/>
      <c r="C160" s="113" t="s">
        <v>82</v>
      </c>
      <c r="D160" s="62"/>
      <c r="E160" s="118"/>
      <c r="F160" s="81"/>
      <c r="G160" s="38"/>
      <c r="H160" s="119"/>
      <c r="I160" s="11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5" customHeight="1">
      <c r="A161" s="19"/>
      <c r="B161" s="79"/>
      <c r="C161" s="117" t="s">
        <v>83</v>
      </c>
      <c r="D161" s="62"/>
      <c r="E161" s="118"/>
      <c r="F161" s="81"/>
      <c r="G161" s="38"/>
      <c r="H161" s="119"/>
      <c r="I161" s="11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5" customHeight="1">
      <c r="A162" s="19"/>
      <c r="B162" s="79"/>
      <c r="C162" s="117"/>
      <c r="D162" s="62"/>
      <c r="E162" s="118"/>
      <c r="F162" s="81"/>
      <c r="G162" s="38"/>
      <c r="H162" s="119"/>
      <c r="I162" s="12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5" customHeight="1">
      <c r="A163" s="19"/>
      <c r="B163" s="19"/>
      <c r="C163" s="29"/>
      <c r="D163" s="78"/>
      <c r="E163" s="118"/>
      <c r="F163" s="81"/>
      <c r="G163" s="38"/>
      <c r="H163" s="121"/>
      <c r="I163" s="12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5" customHeight="1">
      <c r="A164" s="19"/>
      <c r="B164" s="19"/>
      <c r="C164" s="29"/>
      <c r="D164" s="78"/>
      <c r="E164" s="118"/>
      <c r="F164" s="81"/>
      <c r="G164" s="38"/>
      <c r="H164" s="121"/>
      <c r="I164" s="12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5" customHeight="1">
      <c r="A165" s="19"/>
      <c r="B165" s="20" t="s">
        <v>28</v>
      </c>
      <c r="C165" s="21" t="s">
        <v>47</v>
      </c>
      <c r="D165" s="22"/>
      <c r="E165" s="23"/>
      <c r="F165" s="24"/>
      <c r="G165" s="24">
        <f>SUM(G148:G164)</f>
        <v>0</v>
      </c>
      <c r="H165" s="24"/>
      <c r="I165" s="25">
        <f>SUM(I148:I164)</f>
        <v>748.572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5" customHeight="1">
      <c r="A166" s="19"/>
      <c r="B166" s="20"/>
      <c r="C166" s="21"/>
      <c r="D166" s="22"/>
      <c r="E166" s="23"/>
      <c r="F166" s="24"/>
      <c r="G166" s="24"/>
      <c r="H166" s="26"/>
      <c r="I166" s="2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5" customHeight="1">
      <c r="A167" s="19"/>
      <c r="B167" s="20"/>
      <c r="C167" s="21"/>
      <c r="D167" s="22"/>
      <c r="E167" s="23"/>
      <c r="F167" s="24"/>
      <c r="G167" s="24"/>
      <c r="H167" s="26"/>
      <c r="I167" s="2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5" customHeight="1">
      <c r="A168" s="19"/>
      <c r="B168" s="20"/>
      <c r="C168" s="21"/>
      <c r="D168" s="22"/>
      <c r="E168" s="23"/>
      <c r="F168" s="24"/>
      <c r="G168" s="24"/>
      <c r="H168" s="26"/>
      <c r="I168" s="2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5" customHeight="1">
      <c r="A169" s="19"/>
      <c r="B169" s="20"/>
      <c r="C169" s="21"/>
      <c r="D169" s="22"/>
      <c r="E169" s="23"/>
      <c r="F169" s="24"/>
      <c r="G169" s="24"/>
      <c r="H169" s="26"/>
      <c r="I169" s="2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5" customHeight="1">
      <c r="A170" s="19"/>
      <c r="B170" s="20"/>
      <c r="C170" s="21"/>
      <c r="D170" s="22"/>
      <c r="E170" s="23"/>
      <c r="F170" s="24"/>
      <c r="G170" s="24"/>
      <c r="H170" s="26"/>
      <c r="I170" s="2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5" customHeight="1">
      <c r="A171" s="19"/>
      <c r="B171" s="20"/>
      <c r="C171" s="21"/>
      <c r="D171" s="22"/>
      <c r="E171" s="23"/>
      <c r="F171" s="24"/>
      <c r="G171" s="24"/>
      <c r="H171" s="26"/>
      <c r="I171" s="2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5" customHeight="1">
      <c r="A172" s="19"/>
      <c r="B172" s="20"/>
      <c r="C172" s="21"/>
      <c r="D172" s="22"/>
      <c r="E172" s="23"/>
      <c r="F172" s="24"/>
      <c r="G172" s="24"/>
      <c r="H172" s="26"/>
      <c r="I172" s="2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5" customHeight="1">
      <c r="A173" s="19"/>
      <c r="B173" s="20"/>
      <c r="C173" s="21"/>
      <c r="D173" s="22"/>
      <c r="E173" s="23"/>
      <c r="F173" s="24"/>
      <c r="G173" s="24"/>
      <c r="H173" s="26"/>
      <c r="I173" s="2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5" customHeight="1">
      <c r="A174" s="19"/>
      <c r="B174" s="20"/>
      <c r="C174" s="21"/>
      <c r="D174" s="22"/>
      <c r="E174" s="23"/>
      <c r="F174" s="24"/>
      <c r="G174" s="24"/>
      <c r="H174" s="26"/>
      <c r="I174" s="2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5" customHeight="1">
      <c r="A175" s="19"/>
      <c r="B175" s="20"/>
      <c r="C175" s="21"/>
      <c r="D175" s="22"/>
      <c r="E175" s="23"/>
      <c r="F175" s="24"/>
      <c r="G175" s="24"/>
      <c r="H175" s="26"/>
      <c r="I175" s="2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5" customHeight="1">
      <c r="A176" s="144"/>
      <c r="B176" s="145"/>
      <c r="C176" s="146"/>
      <c r="D176" s="147"/>
      <c r="E176" s="148"/>
      <c r="F176" s="149"/>
      <c r="G176" s="149"/>
      <c r="H176" s="150"/>
      <c r="I176" s="15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5" customHeight="1">
      <c r="A177" s="93"/>
      <c r="B177" s="94" t="s">
        <v>44</v>
      </c>
      <c r="C177" s="95" t="s">
        <v>67</v>
      </c>
      <c r="D177" s="94"/>
      <c r="E177" s="94"/>
      <c r="F177" s="96"/>
      <c r="G177" s="96"/>
      <c r="H177" s="97" t="s">
        <v>64</v>
      </c>
      <c r="I177" s="98" t="s">
        <v>66</v>
      </c>
      <c r="J177" s="16"/>
      <c r="K177" s="1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5" customHeight="1">
      <c r="A178" s="67"/>
      <c r="B178" s="68" t="s">
        <v>45</v>
      </c>
      <c r="C178" s="68"/>
      <c r="D178" s="69"/>
      <c r="E178" s="69"/>
      <c r="F178" s="69"/>
      <c r="G178" s="69"/>
      <c r="H178" s="99" t="s">
        <v>65</v>
      </c>
      <c r="I178" s="100">
        <v>6</v>
      </c>
      <c r="J178" s="16"/>
      <c r="K178" s="1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5" customHeight="1">
      <c r="A179" s="221" t="s">
        <v>2</v>
      </c>
      <c r="B179" s="101" t="s">
        <v>3</v>
      </c>
      <c r="C179" s="102" t="s">
        <v>16</v>
      </c>
      <c r="D179" s="101" t="s">
        <v>4</v>
      </c>
      <c r="E179" s="102" t="s">
        <v>5</v>
      </c>
      <c r="F179" s="101" t="s">
        <v>6</v>
      </c>
      <c r="G179" s="102" t="s">
        <v>6</v>
      </c>
      <c r="H179" s="101" t="s">
        <v>7</v>
      </c>
      <c r="I179" s="103" t="s">
        <v>7</v>
      </c>
      <c r="J179" s="16"/>
      <c r="K179" s="1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5" customHeight="1">
      <c r="A180" s="222"/>
      <c r="B180" s="104" t="s">
        <v>8</v>
      </c>
      <c r="C180" s="105"/>
      <c r="D180" s="104" t="s">
        <v>11</v>
      </c>
      <c r="E180" s="105"/>
      <c r="F180" s="104" t="s">
        <v>11</v>
      </c>
      <c r="G180" s="105" t="s">
        <v>9</v>
      </c>
      <c r="H180" s="104" t="s">
        <v>11</v>
      </c>
      <c r="I180" s="106" t="s">
        <v>9</v>
      </c>
      <c r="J180" s="16"/>
      <c r="K180" s="1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5" customHeight="1">
      <c r="A181" s="211"/>
      <c r="B181" s="212"/>
      <c r="C181" s="168"/>
      <c r="D181" s="212"/>
      <c r="E181" s="213"/>
      <c r="F181" s="214"/>
      <c r="G181" s="170"/>
      <c r="H181" s="215"/>
      <c r="I181" s="216"/>
      <c r="J181" s="16"/>
      <c r="K181" s="1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5" customHeight="1">
      <c r="A182" s="113"/>
      <c r="B182" s="20" t="s">
        <v>43</v>
      </c>
      <c r="C182" s="21" t="s">
        <v>46</v>
      </c>
      <c r="D182" s="62"/>
      <c r="E182" s="118"/>
      <c r="F182" s="152"/>
      <c r="G182" s="118"/>
      <c r="H182" s="122"/>
      <c r="I182" s="122"/>
      <c r="J182" s="16"/>
      <c r="K182" s="1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5" customHeight="1">
      <c r="A183" s="113"/>
      <c r="B183" s="20"/>
      <c r="C183" s="21"/>
      <c r="D183" s="62"/>
      <c r="E183" s="118"/>
      <c r="F183" s="152"/>
      <c r="G183" s="118"/>
      <c r="H183" s="122"/>
      <c r="I183" s="122"/>
      <c r="J183" s="16"/>
      <c r="K183" s="1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5" customHeight="1">
      <c r="A184" s="113"/>
      <c r="B184" s="154" t="s">
        <v>131</v>
      </c>
      <c r="C184" s="174" t="s">
        <v>129</v>
      </c>
      <c r="D184" s="154"/>
      <c r="E184" s="128"/>
      <c r="F184" s="156"/>
      <c r="G184" s="128"/>
      <c r="H184" s="160"/>
      <c r="I184" s="160"/>
      <c r="J184" s="16"/>
      <c r="K184" s="1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5" customHeight="1">
      <c r="A185" s="19"/>
      <c r="B185" s="62"/>
      <c r="C185" s="192" t="s">
        <v>130</v>
      </c>
      <c r="D185" s="62"/>
      <c r="E185" s="118"/>
      <c r="F185" s="152"/>
      <c r="G185" s="118"/>
      <c r="H185" s="122"/>
      <c r="I185" s="122"/>
      <c r="J185" s="16"/>
      <c r="K185" s="1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5" customHeight="1">
      <c r="A186" s="19"/>
      <c r="B186" s="62"/>
      <c r="C186" s="192"/>
      <c r="D186" s="62"/>
      <c r="E186" s="118"/>
      <c r="F186" s="152"/>
      <c r="G186" s="118"/>
      <c r="H186" s="122"/>
      <c r="I186" s="122"/>
      <c r="J186" s="16"/>
      <c r="K186" s="1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5" customHeight="1">
      <c r="A187" s="19" t="s">
        <v>51</v>
      </c>
      <c r="B187" s="62" t="s">
        <v>18</v>
      </c>
      <c r="C187" s="113" t="s">
        <v>135</v>
      </c>
      <c r="D187" s="62"/>
      <c r="E187" s="118"/>
      <c r="F187" s="152"/>
      <c r="G187" s="118"/>
      <c r="H187" s="122"/>
      <c r="I187" s="122"/>
      <c r="J187" s="16"/>
      <c r="K187" s="1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5" customHeight="1">
      <c r="A188" s="19"/>
      <c r="B188" s="19" t="s">
        <v>6</v>
      </c>
      <c r="C188" s="113" t="s">
        <v>154</v>
      </c>
      <c r="D188" s="62"/>
      <c r="E188" s="118"/>
      <c r="F188" s="152"/>
      <c r="G188" s="118"/>
      <c r="H188" s="122"/>
      <c r="I188" s="122"/>
      <c r="J188" s="16"/>
      <c r="K188" s="1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5" customHeight="1">
      <c r="A189" s="19"/>
      <c r="B189" s="62"/>
      <c r="C189" s="113" t="s">
        <v>153</v>
      </c>
      <c r="D189" s="62"/>
      <c r="E189" s="118"/>
      <c r="F189" s="152"/>
      <c r="G189" s="118"/>
      <c r="H189" s="122"/>
      <c r="I189" s="122"/>
      <c r="J189" s="16"/>
      <c r="K189" s="1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5" customHeight="1">
      <c r="A190" s="19"/>
      <c r="B190" s="62"/>
      <c r="C190" s="113" t="s">
        <v>152</v>
      </c>
      <c r="D190" s="62"/>
      <c r="E190" s="118"/>
      <c r="F190" s="152"/>
      <c r="G190" s="118"/>
      <c r="H190" s="122"/>
      <c r="I190" s="122"/>
      <c r="J190" s="16"/>
      <c r="K190" s="1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5" customHeight="1">
      <c r="A191" s="19"/>
      <c r="B191" s="62"/>
      <c r="C191" s="117" t="s">
        <v>136</v>
      </c>
      <c r="D191" s="19" t="s">
        <v>99</v>
      </c>
      <c r="E191" s="118">
        <v>6996</v>
      </c>
      <c r="F191" s="152"/>
      <c r="G191" s="118">
        <f>E191*F191</f>
        <v>0</v>
      </c>
      <c r="H191" s="122"/>
      <c r="I191" s="122"/>
      <c r="J191" s="16"/>
      <c r="K191" s="1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5" customHeight="1">
      <c r="A192" s="19"/>
      <c r="B192" s="62"/>
      <c r="C192" s="117" t="s">
        <v>151</v>
      </c>
      <c r="D192" s="19" t="s">
        <v>98</v>
      </c>
      <c r="E192" s="118">
        <v>208.13</v>
      </c>
      <c r="F192" s="152"/>
      <c r="G192" s="118"/>
      <c r="H192" s="122"/>
      <c r="I192" s="122"/>
      <c r="J192" s="16"/>
      <c r="K192" s="1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5" customHeight="1">
      <c r="A193" s="19"/>
      <c r="B193" s="62"/>
      <c r="C193" s="117" t="s">
        <v>150</v>
      </c>
      <c r="D193" s="62" t="s">
        <v>12</v>
      </c>
      <c r="E193" s="118">
        <f>'[1]List1'!$F$75</f>
        <v>202.18440000000004</v>
      </c>
      <c r="F193" s="152"/>
      <c r="G193" s="118"/>
      <c r="H193" s="122"/>
      <c r="I193" s="122"/>
      <c r="J193" s="16"/>
      <c r="K193" s="1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5" customHeight="1">
      <c r="A194" s="19"/>
      <c r="B194" s="62"/>
      <c r="C194" s="117"/>
      <c r="D194" s="62"/>
      <c r="E194" s="118"/>
      <c r="F194" s="152"/>
      <c r="G194" s="118"/>
      <c r="H194" s="122"/>
      <c r="I194" s="122"/>
      <c r="J194" s="16"/>
      <c r="K194" s="1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5" customHeight="1">
      <c r="A195" s="19" t="s">
        <v>52</v>
      </c>
      <c r="B195" s="62" t="s">
        <v>18</v>
      </c>
      <c r="C195" s="113" t="s">
        <v>137</v>
      </c>
      <c r="D195" s="19"/>
      <c r="E195" s="118"/>
      <c r="F195" s="152"/>
      <c r="G195" s="118"/>
      <c r="H195" s="122"/>
      <c r="I195" s="160"/>
      <c r="J195" s="16"/>
      <c r="K195" s="1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5" customHeight="1">
      <c r="A196" s="19"/>
      <c r="B196" s="19" t="s">
        <v>6</v>
      </c>
      <c r="C196" s="117" t="s">
        <v>136</v>
      </c>
      <c r="D196" s="19" t="s">
        <v>99</v>
      </c>
      <c r="E196" s="118">
        <v>6996</v>
      </c>
      <c r="F196" s="152"/>
      <c r="G196" s="118">
        <f>E196*F196</f>
        <v>0</v>
      </c>
      <c r="H196" s="122"/>
      <c r="I196" s="160"/>
      <c r="J196" s="16"/>
      <c r="K196" s="1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5" customHeight="1">
      <c r="A197" s="19"/>
      <c r="B197" s="62"/>
      <c r="C197" s="117" t="s">
        <v>138</v>
      </c>
      <c r="D197" s="62" t="s">
        <v>12</v>
      </c>
      <c r="E197" s="118">
        <v>16.74</v>
      </c>
      <c r="F197" s="152"/>
      <c r="G197" s="118"/>
      <c r="H197" s="122"/>
      <c r="I197" s="160"/>
      <c r="J197" s="16"/>
      <c r="K197" s="1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5" customHeight="1">
      <c r="A198" s="19"/>
      <c r="B198" s="62"/>
      <c r="C198" s="117" t="s">
        <v>139</v>
      </c>
      <c r="D198" s="19" t="s">
        <v>98</v>
      </c>
      <c r="E198" s="118">
        <v>419.76</v>
      </c>
      <c r="F198" s="152"/>
      <c r="G198" s="118"/>
      <c r="H198" s="122"/>
      <c r="I198" s="160"/>
      <c r="J198" s="16"/>
      <c r="K198" s="1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5" customHeight="1">
      <c r="A199" s="19"/>
      <c r="B199" s="62"/>
      <c r="C199" s="113"/>
      <c r="D199" s="19"/>
      <c r="E199" s="118"/>
      <c r="F199" s="152"/>
      <c r="G199" s="118"/>
      <c r="H199" s="122"/>
      <c r="I199" s="160"/>
      <c r="J199" s="16"/>
      <c r="K199" s="1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5" customHeight="1">
      <c r="A200" s="19" t="s">
        <v>53</v>
      </c>
      <c r="B200" s="62" t="s">
        <v>18</v>
      </c>
      <c r="C200" s="113" t="s">
        <v>145</v>
      </c>
      <c r="D200" s="62"/>
      <c r="E200" s="118"/>
      <c r="F200" s="152"/>
      <c r="G200" s="118"/>
      <c r="H200" s="122"/>
      <c r="I200" s="160"/>
      <c r="J200" s="16"/>
      <c r="K200" s="1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5" customHeight="1">
      <c r="A201" s="19"/>
      <c r="B201" s="19" t="s">
        <v>6</v>
      </c>
      <c r="C201" s="113" t="s">
        <v>147</v>
      </c>
      <c r="D201" s="62"/>
      <c r="E201" s="118"/>
      <c r="F201" s="152"/>
      <c r="G201" s="118"/>
      <c r="H201" s="122"/>
      <c r="I201" s="160"/>
      <c r="J201" s="16"/>
      <c r="K201" s="1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5" customHeight="1">
      <c r="A202" s="19"/>
      <c r="B202" s="62"/>
      <c r="C202" s="113" t="s">
        <v>146</v>
      </c>
      <c r="D202" s="62"/>
      <c r="E202" s="118"/>
      <c r="F202" s="152"/>
      <c r="G202" s="118"/>
      <c r="H202" s="122"/>
      <c r="I202" s="160"/>
      <c r="J202" s="16"/>
      <c r="K202" s="1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5" customHeight="1">
      <c r="A203" s="19"/>
      <c r="B203" s="62"/>
      <c r="C203" s="117" t="s">
        <v>140</v>
      </c>
      <c r="D203" s="62" t="s">
        <v>17</v>
      </c>
      <c r="E203" s="118">
        <v>15513.77</v>
      </c>
      <c r="F203" s="152"/>
      <c r="G203" s="118">
        <f>E203*F203</f>
        <v>0</v>
      </c>
      <c r="H203" s="122"/>
      <c r="I203" s="160"/>
      <c r="J203" s="16"/>
      <c r="K203" s="1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5" customHeight="1">
      <c r="A204" s="19"/>
      <c r="B204" s="62"/>
      <c r="C204" s="113"/>
      <c r="D204" s="62"/>
      <c r="E204" s="118"/>
      <c r="F204" s="152"/>
      <c r="G204" s="118"/>
      <c r="H204" s="122"/>
      <c r="I204" s="160"/>
      <c r="J204" s="16"/>
      <c r="K204" s="1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5" customHeight="1">
      <c r="A205" s="19" t="s">
        <v>118</v>
      </c>
      <c r="B205" s="62" t="s">
        <v>18</v>
      </c>
      <c r="C205" s="113" t="s">
        <v>141</v>
      </c>
      <c r="D205" s="62"/>
      <c r="E205" s="118"/>
      <c r="F205" s="152"/>
      <c r="G205" s="118"/>
      <c r="H205" s="122"/>
      <c r="I205" s="160"/>
      <c r="J205" s="16"/>
      <c r="K205" s="1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5" customHeight="1">
      <c r="A206" s="19"/>
      <c r="B206" s="19" t="s">
        <v>6</v>
      </c>
      <c r="C206" s="113" t="s">
        <v>144</v>
      </c>
      <c r="D206" s="62"/>
      <c r="E206" s="118"/>
      <c r="F206" s="152"/>
      <c r="G206" s="118"/>
      <c r="H206" s="122"/>
      <c r="I206" s="160"/>
      <c r="J206" s="16"/>
      <c r="K206" s="1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5" customHeight="1">
      <c r="A207" s="19"/>
      <c r="B207" s="62"/>
      <c r="C207" s="117" t="s">
        <v>142</v>
      </c>
      <c r="D207" s="62" t="s">
        <v>143</v>
      </c>
      <c r="E207" s="193">
        <v>3421</v>
      </c>
      <c r="F207" s="152"/>
      <c r="G207" s="118">
        <f>E207*F207</f>
        <v>0</v>
      </c>
      <c r="H207" s="122"/>
      <c r="I207" s="160"/>
      <c r="J207" s="16"/>
      <c r="K207" s="1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5" customHeight="1">
      <c r="A208" s="19"/>
      <c r="B208" s="62"/>
      <c r="C208" s="113"/>
      <c r="D208" s="62"/>
      <c r="E208" s="118"/>
      <c r="F208" s="152"/>
      <c r="G208" s="118"/>
      <c r="H208" s="122"/>
      <c r="I208" s="160"/>
      <c r="J208" s="16"/>
      <c r="K208" s="1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5" customHeight="1">
      <c r="A209" s="19" t="s">
        <v>54</v>
      </c>
      <c r="B209" s="62" t="s">
        <v>18</v>
      </c>
      <c r="C209" s="113" t="s">
        <v>193</v>
      </c>
      <c r="D209" s="62" t="s">
        <v>17</v>
      </c>
      <c r="E209" s="118">
        <v>108</v>
      </c>
      <c r="F209" s="152"/>
      <c r="G209" s="118">
        <f>E209*F209</f>
        <v>0</v>
      </c>
      <c r="H209" s="122"/>
      <c r="I209" s="160"/>
      <c r="J209" s="16"/>
      <c r="K209" s="1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5" customHeight="1">
      <c r="A210" s="19"/>
      <c r="B210" s="19" t="s">
        <v>6</v>
      </c>
      <c r="C210" s="113" t="s">
        <v>190</v>
      </c>
      <c r="D210" s="62"/>
      <c r="E210" s="118"/>
      <c r="F210" s="152"/>
      <c r="G210" s="118"/>
      <c r="H210" s="122"/>
      <c r="I210" s="160"/>
      <c r="J210" s="16"/>
      <c r="K210" s="1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5" customHeight="1">
      <c r="A211" s="19"/>
      <c r="B211" s="62"/>
      <c r="C211" s="113" t="s">
        <v>191</v>
      </c>
      <c r="D211" s="62"/>
      <c r="E211" s="118"/>
      <c r="F211" s="152"/>
      <c r="G211" s="118"/>
      <c r="H211" s="122"/>
      <c r="I211" s="160"/>
      <c r="J211" s="16"/>
      <c r="K211" s="1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5" customHeight="1">
      <c r="A212" s="217"/>
      <c r="B212" s="134"/>
      <c r="C212" s="218" t="s">
        <v>101</v>
      </c>
      <c r="D212" s="134"/>
      <c r="E212" s="136"/>
      <c r="F212" s="219"/>
      <c r="G212" s="136">
        <f>SUM(G190:G211)</f>
        <v>0</v>
      </c>
      <c r="H212" s="220"/>
      <c r="I212" s="220"/>
      <c r="J212" s="16"/>
      <c r="K212" s="1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5" customHeight="1">
      <c r="A213" s="93"/>
      <c r="B213" s="94" t="s">
        <v>44</v>
      </c>
      <c r="C213" s="95" t="s">
        <v>67</v>
      </c>
      <c r="D213" s="94"/>
      <c r="E213" s="94"/>
      <c r="F213" s="96"/>
      <c r="G213" s="96"/>
      <c r="H213" s="97" t="s">
        <v>64</v>
      </c>
      <c r="I213" s="98" t="s">
        <v>66</v>
      </c>
      <c r="J213" s="16"/>
      <c r="K213" s="1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5" customHeight="1">
      <c r="A214" s="67"/>
      <c r="B214" s="68" t="s">
        <v>45</v>
      </c>
      <c r="C214" s="68"/>
      <c r="D214" s="69"/>
      <c r="E214" s="69"/>
      <c r="F214" s="69"/>
      <c r="G214" s="69"/>
      <c r="H214" s="99" t="s">
        <v>65</v>
      </c>
      <c r="I214" s="100">
        <v>7</v>
      </c>
      <c r="J214" s="16"/>
      <c r="K214" s="1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5" customHeight="1">
      <c r="A215" s="221" t="s">
        <v>2</v>
      </c>
      <c r="B215" s="101" t="s">
        <v>3</v>
      </c>
      <c r="C215" s="102" t="s">
        <v>16</v>
      </c>
      <c r="D215" s="101" t="s">
        <v>4</v>
      </c>
      <c r="E215" s="102" t="s">
        <v>5</v>
      </c>
      <c r="F215" s="101" t="s">
        <v>6</v>
      </c>
      <c r="G215" s="102" t="s">
        <v>6</v>
      </c>
      <c r="H215" s="101" t="s">
        <v>7</v>
      </c>
      <c r="I215" s="103" t="s">
        <v>7</v>
      </c>
      <c r="J215" s="16"/>
      <c r="K215" s="1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5" customHeight="1">
      <c r="A216" s="222"/>
      <c r="B216" s="104" t="s">
        <v>8</v>
      </c>
      <c r="C216" s="105"/>
      <c r="D216" s="104" t="s">
        <v>11</v>
      </c>
      <c r="E216" s="105"/>
      <c r="F216" s="104" t="s">
        <v>11</v>
      </c>
      <c r="G216" s="105" t="s">
        <v>9</v>
      </c>
      <c r="H216" s="104" t="s">
        <v>11</v>
      </c>
      <c r="I216" s="106" t="s">
        <v>9</v>
      </c>
      <c r="J216" s="16"/>
      <c r="K216" s="1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5" customHeight="1">
      <c r="A217" s="113"/>
      <c r="B217" s="154"/>
      <c r="C217" s="186" t="s">
        <v>102</v>
      </c>
      <c r="D217" s="154"/>
      <c r="E217" s="128"/>
      <c r="F217" s="156"/>
      <c r="G217" s="128">
        <f>G212</f>
        <v>0</v>
      </c>
      <c r="H217" s="160"/>
      <c r="I217" s="160"/>
      <c r="J217" s="16"/>
      <c r="K217" s="1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5" customHeight="1">
      <c r="A218" s="113"/>
      <c r="B218" s="154"/>
      <c r="C218" s="158"/>
      <c r="D218" s="154"/>
      <c r="E218" s="128"/>
      <c r="F218" s="156"/>
      <c r="G218" s="128"/>
      <c r="H218" s="160"/>
      <c r="I218" s="160"/>
      <c r="J218" s="16"/>
      <c r="K218" s="1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5" customHeight="1">
      <c r="A219" s="113"/>
      <c r="B219" s="161" t="s">
        <v>132</v>
      </c>
      <c r="C219" s="174" t="s">
        <v>133</v>
      </c>
      <c r="D219" s="161"/>
      <c r="E219" s="165"/>
      <c r="F219" s="164"/>
      <c r="G219" s="165"/>
      <c r="H219" s="184"/>
      <c r="I219" s="184"/>
      <c r="J219" s="16"/>
      <c r="K219" s="1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5" customHeight="1">
      <c r="A220" s="113"/>
      <c r="B220" s="161"/>
      <c r="C220" s="174" t="s">
        <v>130</v>
      </c>
      <c r="D220" s="161"/>
      <c r="E220" s="165"/>
      <c r="F220" s="164"/>
      <c r="G220" s="165"/>
      <c r="H220" s="184"/>
      <c r="I220" s="184"/>
      <c r="J220" s="16"/>
      <c r="K220" s="1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5" customHeight="1">
      <c r="A221" s="113"/>
      <c r="B221" s="161"/>
      <c r="C221" s="174"/>
      <c r="D221" s="161"/>
      <c r="E221" s="165"/>
      <c r="F221" s="164"/>
      <c r="G221" s="165"/>
      <c r="H221" s="184"/>
      <c r="I221" s="184"/>
      <c r="J221" s="16"/>
      <c r="K221" s="1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5" customHeight="1">
      <c r="A222" s="19" t="s">
        <v>51</v>
      </c>
      <c r="B222" s="62" t="s">
        <v>18</v>
      </c>
      <c r="C222" s="78" t="s">
        <v>10</v>
      </c>
      <c r="D222" s="19" t="s">
        <v>99</v>
      </c>
      <c r="E222" s="152">
        <v>6996</v>
      </c>
      <c r="F222" s="152"/>
      <c r="G222" s="152">
        <f>E222*F222</f>
        <v>0</v>
      </c>
      <c r="H222" s="121"/>
      <c r="I222" s="157"/>
      <c r="J222" s="16"/>
      <c r="K222" s="1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5" customHeight="1">
      <c r="A223" s="19"/>
      <c r="B223" s="19" t="s">
        <v>6</v>
      </c>
      <c r="C223" s="29" t="s">
        <v>134</v>
      </c>
      <c r="D223" s="113"/>
      <c r="E223" s="152"/>
      <c r="F223" s="152"/>
      <c r="G223" s="152"/>
      <c r="H223" s="121"/>
      <c r="I223" s="157"/>
      <c r="J223" s="16"/>
      <c r="K223" s="1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5" customHeight="1">
      <c r="A224" s="19"/>
      <c r="B224" s="19"/>
      <c r="C224" s="29" t="s">
        <v>77</v>
      </c>
      <c r="D224" s="113"/>
      <c r="E224" s="152"/>
      <c r="F224" s="152"/>
      <c r="G224" s="152"/>
      <c r="H224" s="121"/>
      <c r="I224" s="15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5" customHeight="1">
      <c r="A225" s="19"/>
      <c r="B225" s="19"/>
      <c r="C225" s="29" t="s">
        <v>62</v>
      </c>
      <c r="D225" s="113"/>
      <c r="E225" s="152"/>
      <c r="F225" s="152"/>
      <c r="G225" s="152"/>
      <c r="H225" s="121"/>
      <c r="I225" s="15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5" customHeight="1">
      <c r="A226" s="19"/>
      <c r="B226" s="19"/>
      <c r="C226" s="29" t="s">
        <v>196</v>
      </c>
      <c r="D226" s="113"/>
      <c r="E226" s="152"/>
      <c r="F226" s="152"/>
      <c r="G226" s="152"/>
      <c r="H226" s="121"/>
      <c r="I226" s="15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5" customHeight="1">
      <c r="A227" s="19"/>
      <c r="B227" s="19"/>
      <c r="C227" s="29" t="s">
        <v>29</v>
      </c>
      <c r="D227" s="113"/>
      <c r="E227" s="152"/>
      <c r="F227" s="152"/>
      <c r="G227" s="152"/>
      <c r="H227" s="121"/>
      <c r="I227" s="15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5" customHeight="1">
      <c r="A228" s="19"/>
      <c r="B228" s="19"/>
      <c r="C228" s="78" t="s">
        <v>197</v>
      </c>
      <c r="D228" s="113"/>
      <c r="E228" s="152"/>
      <c r="F228" s="152"/>
      <c r="G228" s="152"/>
      <c r="H228" s="121"/>
      <c r="I228" s="157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5" customHeight="1">
      <c r="A229" s="19"/>
      <c r="B229" s="19"/>
      <c r="C229" s="78" t="s">
        <v>198</v>
      </c>
      <c r="D229" s="113"/>
      <c r="E229" s="152"/>
      <c r="F229" s="152"/>
      <c r="G229" s="152"/>
      <c r="H229" s="121"/>
      <c r="I229" s="15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5" customHeight="1">
      <c r="A230" s="19"/>
      <c r="B230" s="19"/>
      <c r="C230" s="78" t="s">
        <v>199</v>
      </c>
      <c r="D230" s="113"/>
      <c r="E230" s="152"/>
      <c r="F230" s="152"/>
      <c r="G230" s="152"/>
      <c r="H230" s="121"/>
      <c r="I230" s="157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5" customHeight="1">
      <c r="A231" s="19"/>
      <c r="B231" s="19"/>
      <c r="C231" s="78" t="s">
        <v>174</v>
      </c>
      <c r="D231" s="113"/>
      <c r="E231" s="152"/>
      <c r="F231" s="152"/>
      <c r="G231" s="152"/>
      <c r="H231" s="121"/>
      <c r="I231" s="157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5" customHeight="1">
      <c r="A232" s="19"/>
      <c r="B232" s="19"/>
      <c r="C232" s="78" t="s">
        <v>128</v>
      </c>
      <c r="D232" s="113"/>
      <c r="E232" s="152"/>
      <c r="F232" s="152"/>
      <c r="G232" s="152"/>
      <c r="H232" s="121"/>
      <c r="I232" s="15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5" customHeight="1">
      <c r="A233" s="19"/>
      <c r="B233" s="19"/>
      <c r="C233" s="78" t="s">
        <v>173</v>
      </c>
      <c r="D233" s="113"/>
      <c r="E233" s="152"/>
      <c r="F233" s="152"/>
      <c r="G233" s="152"/>
      <c r="H233" s="121"/>
      <c r="I233" s="15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5" customHeight="1">
      <c r="A234" s="19"/>
      <c r="B234" s="19"/>
      <c r="C234" s="78" t="s">
        <v>61</v>
      </c>
      <c r="D234" s="113"/>
      <c r="E234" s="152"/>
      <c r="F234" s="152"/>
      <c r="G234" s="152"/>
      <c r="H234" s="121"/>
      <c r="I234" s="15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5" customHeight="1">
      <c r="A235" s="19"/>
      <c r="B235" s="19"/>
      <c r="C235" s="117" t="s">
        <v>185</v>
      </c>
      <c r="D235" s="113"/>
      <c r="E235" s="152"/>
      <c r="F235" s="152"/>
      <c r="G235" s="152"/>
      <c r="H235" s="121"/>
      <c r="I235" s="15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5" customHeight="1">
      <c r="A236" s="19"/>
      <c r="B236" s="19"/>
      <c r="C236" s="29"/>
      <c r="D236" s="113"/>
      <c r="E236" s="152"/>
      <c r="F236" s="152"/>
      <c r="G236" s="152"/>
      <c r="H236" s="121"/>
      <c r="I236" s="15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5" customHeight="1">
      <c r="A237" s="19" t="s">
        <v>52</v>
      </c>
      <c r="B237" s="19" t="s">
        <v>18</v>
      </c>
      <c r="C237" s="29" t="s">
        <v>75</v>
      </c>
      <c r="D237" s="19" t="s">
        <v>17</v>
      </c>
      <c r="E237" s="152">
        <v>712.11</v>
      </c>
      <c r="F237" s="152"/>
      <c r="G237" s="152">
        <f>E237*F237</f>
        <v>0</v>
      </c>
      <c r="H237" s="121"/>
      <c r="I237" s="12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5" customHeight="1">
      <c r="A238" s="19"/>
      <c r="B238" s="19" t="s">
        <v>6</v>
      </c>
      <c r="C238" s="29" t="s">
        <v>76</v>
      </c>
      <c r="D238" s="19"/>
      <c r="E238" s="152"/>
      <c r="F238" s="152"/>
      <c r="G238" s="152"/>
      <c r="H238" s="121"/>
      <c r="I238" s="12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5" customHeight="1">
      <c r="A239" s="19"/>
      <c r="B239" s="19"/>
      <c r="C239" s="117" t="s">
        <v>183</v>
      </c>
      <c r="D239" s="19"/>
      <c r="E239" s="152"/>
      <c r="F239" s="152"/>
      <c r="G239" s="152"/>
      <c r="H239" s="121"/>
      <c r="I239" s="12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5" customHeight="1">
      <c r="A240" s="19"/>
      <c r="B240" s="78"/>
      <c r="C240" s="194"/>
      <c r="D240" s="113"/>
      <c r="E240" s="38"/>
      <c r="F240" s="152"/>
      <c r="G240" s="152"/>
      <c r="H240" s="121"/>
      <c r="I240" s="12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5" customHeight="1">
      <c r="A241" s="19" t="s">
        <v>53</v>
      </c>
      <c r="B241" s="154" t="s">
        <v>18</v>
      </c>
      <c r="C241" s="181" t="s">
        <v>126</v>
      </c>
      <c r="D241" s="155" t="s">
        <v>23</v>
      </c>
      <c r="E241" s="195">
        <v>1</v>
      </c>
      <c r="F241" s="196"/>
      <c r="G241" s="156">
        <f>E241*F241</f>
        <v>0</v>
      </c>
      <c r="H241" s="157"/>
      <c r="I241" s="15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5" customHeight="1">
      <c r="A242" s="19"/>
      <c r="B242" s="154" t="s">
        <v>6</v>
      </c>
      <c r="C242" s="158" t="s">
        <v>184</v>
      </c>
      <c r="D242" s="155"/>
      <c r="E242" s="156"/>
      <c r="F242" s="156"/>
      <c r="G242" s="156"/>
      <c r="H242" s="157"/>
      <c r="I242" s="157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5" customHeight="1">
      <c r="A243" s="19"/>
      <c r="B243" s="155"/>
      <c r="C243" s="159" t="s">
        <v>176</v>
      </c>
      <c r="D243" s="155"/>
      <c r="E243" s="156"/>
      <c r="F243" s="156"/>
      <c r="G243" s="156"/>
      <c r="H243" s="157"/>
      <c r="I243" s="157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5" customHeight="1">
      <c r="A244" s="19"/>
      <c r="B244" s="155"/>
      <c r="C244" s="159" t="s">
        <v>172</v>
      </c>
      <c r="D244" s="155"/>
      <c r="E244" s="156"/>
      <c r="F244" s="156"/>
      <c r="G244" s="156"/>
      <c r="H244" s="157"/>
      <c r="I244" s="157"/>
      <c r="J244" s="1"/>
      <c r="K244" s="1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5" customHeight="1">
      <c r="A245" s="19"/>
      <c r="B245" s="155"/>
      <c r="C245" s="159" t="s">
        <v>127</v>
      </c>
      <c r="D245" s="155"/>
      <c r="E245" s="156"/>
      <c r="F245" s="156"/>
      <c r="G245" s="156"/>
      <c r="H245" s="157"/>
      <c r="I245" s="15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5" customHeight="1">
      <c r="A246" s="62"/>
      <c r="B246" s="161"/>
      <c r="C246" s="162"/>
      <c r="D246" s="163"/>
      <c r="E246" s="85"/>
      <c r="F246" s="164"/>
      <c r="G246" s="165"/>
      <c r="H246" s="166"/>
      <c r="I246" s="16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5" customHeight="1">
      <c r="A247" s="19"/>
      <c r="B247" s="20" t="s">
        <v>43</v>
      </c>
      <c r="C247" s="21" t="s">
        <v>58</v>
      </c>
      <c r="D247" s="22"/>
      <c r="E247" s="26"/>
      <c r="F247" s="23"/>
      <c r="G247" s="24">
        <f>SUM(G217:G246)</f>
        <v>0</v>
      </c>
      <c r="H247" s="24"/>
      <c r="I247" s="2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6.5" customHeight="1">
      <c r="A248" s="144"/>
      <c r="B248" s="167"/>
      <c r="C248" s="146"/>
      <c r="D248" s="147"/>
      <c r="E248" s="150"/>
      <c r="F248" s="148"/>
      <c r="G248" s="149"/>
      <c r="H248" s="197"/>
      <c r="I248" s="15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5" customHeight="1">
      <c r="A249" s="93"/>
      <c r="B249" s="94" t="s">
        <v>44</v>
      </c>
      <c r="C249" s="95" t="s">
        <v>67</v>
      </c>
      <c r="D249" s="94"/>
      <c r="E249" s="94"/>
      <c r="F249" s="96"/>
      <c r="G249" s="96"/>
      <c r="H249" s="97" t="s">
        <v>64</v>
      </c>
      <c r="I249" s="98" t="s">
        <v>66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5" customHeight="1">
      <c r="A250" s="67"/>
      <c r="B250" s="68" t="s">
        <v>45</v>
      </c>
      <c r="C250" s="68"/>
      <c r="D250" s="69"/>
      <c r="E250" s="69"/>
      <c r="F250" s="69"/>
      <c r="G250" s="69"/>
      <c r="H250" s="99" t="s">
        <v>65</v>
      </c>
      <c r="I250" s="100">
        <v>8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5" customHeight="1">
      <c r="A251" s="221" t="s">
        <v>2</v>
      </c>
      <c r="B251" s="101" t="s">
        <v>3</v>
      </c>
      <c r="C251" s="102" t="s">
        <v>16</v>
      </c>
      <c r="D251" s="101" t="s">
        <v>4</v>
      </c>
      <c r="E251" s="102" t="s">
        <v>5</v>
      </c>
      <c r="F251" s="101" t="s">
        <v>6</v>
      </c>
      <c r="G251" s="102" t="s">
        <v>6</v>
      </c>
      <c r="H251" s="101" t="s">
        <v>7</v>
      </c>
      <c r="I251" s="103" t="s">
        <v>7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5" customHeight="1">
      <c r="A252" s="222"/>
      <c r="B252" s="104" t="s">
        <v>8</v>
      </c>
      <c r="C252" s="105"/>
      <c r="D252" s="104" t="s">
        <v>11</v>
      </c>
      <c r="E252" s="105"/>
      <c r="F252" s="104" t="s">
        <v>11</v>
      </c>
      <c r="G252" s="105" t="s">
        <v>9</v>
      </c>
      <c r="H252" s="104" t="s">
        <v>11</v>
      </c>
      <c r="I252" s="106" t="s">
        <v>9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5" customHeight="1">
      <c r="A253" s="19"/>
      <c r="B253" s="62"/>
      <c r="C253" s="168"/>
      <c r="D253" s="62"/>
      <c r="E253" s="169"/>
      <c r="F253" s="170"/>
      <c r="G253" s="170"/>
      <c r="H253" s="124"/>
      <c r="I253" s="15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5" customHeight="1">
      <c r="A254" s="113"/>
      <c r="B254" s="20" t="s">
        <v>43</v>
      </c>
      <c r="C254" s="21" t="s">
        <v>87</v>
      </c>
      <c r="D254" s="62"/>
      <c r="E254" s="152"/>
      <c r="F254" s="118"/>
      <c r="G254" s="118"/>
      <c r="H254" s="122"/>
      <c r="I254" s="12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5" customHeight="1">
      <c r="A255" s="113"/>
      <c r="B255" s="20"/>
      <c r="C255" s="21"/>
      <c r="D255" s="62"/>
      <c r="E255" s="152"/>
      <c r="F255" s="118"/>
      <c r="G255" s="118"/>
      <c r="H255" s="122"/>
      <c r="I255" s="12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5" customHeight="1">
      <c r="A256" s="113" t="s">
        <v>51</v>
      </c>
      <c r="B256" s="62" t="s">
        <v>1</v>
      </c>
      <c r="C256" s="123" t="s">
        <v>90</v>
      </c>
      <c r="D256" s="62" t="s">
        <v>98</v>
      </c>
      <c r="E256" s="152">
        <v>335.81</v>
      </c>
      <c r="F256" s="118"/>
      <c r="G256" s="118">
        <f>E256*F256</f>
        <v>0</v>
      </c>
      <c r="H256" s="121"/>
      <c r="I256" s="15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5" customHeight="1">
      <c r="A257" s="113"/>
      <c r="B257" s="78"/>
      <c r="C257" s="120" t="s">
        <v>89</v>
      </c>
      <c r="D257" s="19"/>
      <c r="E257" s="152"/>
      <c r="F257" s="118"/>
      <c r="G257" s="118"/>
      <c r="H257" s="121"/>
      <c r="I257" s="15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5" customHeight="1">
      <c r="A258" s="19"/>
      <c r="B258" s="62"/>
      <c r="C258" s="117" t="s">
        <v>117</v>
      </c>
      <c r="D258" s="19"/>
      <c r="E258" s="152"/>
      <c r="F258" s="118"/>
      <c r="G258" s="118"/>
      <c r="H258" s="121"/>
      <c r="I258" s="15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5" customHeight="1">
      <c r="A259" s="19"/>
      <c r="B259" s="62"/>
      <c r="C259" s="113"/>
      <c r="D259" s="113"/>
      <c r="E259" s="152"/>
      <c r="F259" s="118"/>
      <c r="G259" s="118"/>
      <c r="H259" s="121"/>
      <c r="I259" s="15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5" customHeight="1">
      <c r="A260" s="19" t="s">
        <v>52</v>
      </c>
      <c r="B260" s="62" t="s">
        <v>1</v>
      </c>
      <c r="C260" s="113" t="s">
        <v>91</v>
      </c>
      <c r="D260" s="62" t="s">
        <v>12</v>
      </c>
      <c r="E260" s="152">
        <v>16.74</v>
      </c>
      <c r="F260" s="118"/>
      <c r="G260" s="118">
        <f>E260*F260</f>
        <v>0</v>
      </c>
      <c r="H260" s="119"/>
      <c r="I260" s="11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5" customHeight="1">
      <c r="A261" s="19"/>
      <c r="B261" s="62"/>
      <c r="C261" s="113" t="s">
        <v>96</v>
      </c>
      <c r="D261" s="62"/>
      <c r="E261" s="152"/>
      <c r="F261" s="118"/>
      <c r="G261" s="118"/>
      <c r="H261" s="119"/>
      <c r="I261" s="11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5" customHeight="1">
      <c r="A262" s="19"/>
      <c r="B262" s="62"/>
      <c r="C262" s="117" t="s">
        <v>186</v>
      </c>
      <c r="D262" s="62"/>
      <c r="E262" s="152"/>
      <c r="F262" s="118"/>
      <c r="G262" s="118"/>
      <c r="H262" s="119"/>
      <c r="I262" s="11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5" customHeight="1">
      <c r="A263" s="19"/>
      <c r="B263" s="62"/>
      <c r="C263" s="117"/>
      <c r="D263" s="62"/>
      <c r="E263" s="152"/>
      <c r="F263" s="118"/>
      <c r="G263" s="118"/>
      <c r="H263" s="119"/>
      <c r="I263" s="11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5" customHeight="1">
      <c r="A264" s="19" t="s">
        <v>53</v>
      </c>
      <c r="B264" s="62" t="s">
        <v>1</v>
      </c>
      <c r="C264" s="123" t="s">
        <v>90</v>
      </c>
      <c r="D264" s="62" t="s">
        <v>98</v>
      </c>
      <c r="E264" s="152">
        <v>208.13</v>
      </c>
      <c r="F264" s="118"/>
      <c r="G264" s="118">
        <f>E264*F264</f>
        <v>0</v>
      </c>
      <c r="H264" s="119"/>
      <c r="I264" s="17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5" customHeight="1">
      <c r="A265" s="19"/>
      <c r="B265" s="62"/>
      <c r="C265" s="117" t="s">
        <v>88</v>
      </c>
      <c r="D265" s="62"/>
      <c r="E265" s="152"/>
      <c r="F265" s="118"/>
      <c r="G265" s="118"/>
      <c r="H265" s="119"/>
      <c r="I265" s="17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5" customHeight="1">
      <c r="A266" s="19"/>
      <c r="B266" s="62"/>
      <c r="C266" s="117" t="s">
        <v>97</v>
      </c>
      <c r="D266" s="62"/>
      <c r="E266" s="152"/>
      <c r="F266" s="118"/>
      <c r="G266" s="118"/>
      <c r="H266" s="119"/>
      <c r="I266" s="17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5" customHeight="1">
      <c r="A267" s="19"/>
      <c r="B267" s="154"/>
      <c r="C267" s="159"/>
      <c r="D267" s="154"/>
      <c r="E267" s="156"/>
      <c r="F267" s="128"/>
      <c r="G267" s="128"/>
      <c r="H267" s="178"/>
      <c r="I267" s="17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5" customHeight="1">
      <c r="A268" s="19" t="s">
        <v>118</v>
      </c>
      <c r="B268" s="154" t="s">
        <v>1</v>
      </c>
      <c r="C268" s="158" t="s">
        <v>91</v>
      </c>
      <c r="D268" s="154" t="s">
        <v>12</v>
      </c>
      <c r="E268" s="156">
        <v>202.18</v>
      </c>
      <c r="F268" s="128"/>
      <c r="G268" s="128">
        <f>E268*F268</f>
        <v>0</v>
      </c>
      <c r="H268" s="178"/>
      <c r="I268" s="17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5" customHeight="1">
      <c r="A269" s="19"/>
      <c r="B269" s="154"/>
      <c r="C269" s="158" t="s">
        <v>92</v>
      </c>
      <c r="D269" s="154"/>
      <c r="E269" s="156"/>
      <c r="F269" s="128"/>
      <c r="G269" s="128"/>
      <c r="H269" s="178"/>
      <c r="I269" s="17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5" customHeight="1">
      <c r="A270" s="19"/>
      <c r="B270" s="154"/>
      <c r="C270" s="159" t="s">
        <v>187</v>
      </c>
      <c r="D270" s="154"/>
      <c r="E270" s="156"/>
      <c r="F270" s="128"/>
      <c r="G270" s="128"/>
      <c r="H270" s="178"/>
      <c r="I270" s="17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5" customHeight="1">
      <c r="A271" s="19"/>
      <c r="B271" s="154"/>
      <c r="C271" s="159"/>
      <c r="D271" s="154"/>
      <c r="E271" s="156"/>
      <c r="F271" s="128"/>
      <c r="G271" s="128"/>
      <c r="H271" s="178"/>
      <c r="I271" s="18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5" customHeight="1">
      <c r="A272" s="19" t="s">
        <v>54</v>
      </c>
      <c r="B272" s="62" t="s">
        <v>50</v>
      </c>
      <c r="C272" s="123" t="s">
        <v>86</v>
      </c>
      <c r="D272" s="62" t="s">
        <v>98</v>
      </c>
      <c r="E272" s="152">
        <v>209.88</v>
      </c>
      <c r="F272" s="118"/>
      <c r="G272" s="118">
        <f>E272*F272</f>
        <v>0</v>
      </c>
      <c r="H272" s="119"/>
      <c r="I272" s="18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5" customHeight="1">
      <c r="A273" s="19"/>
      <c r="B273" s="62"/>
      <c r="C273" s="117" t="s">
        <v>188</v>
      </c>
      <c r="D273" s="62"/>
      <c r="E273" s="152"/>
      <c r="F273" s="118"/>
      <c r="G273" s="118"/>
      <c r="H273" s="119"/>
      <c r="I273" s="18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5" customHeight="1">
      <c r="A274" s="19"/>
      <c r="B274" s="62"/>
      <c r="C274" s="117"/>
      <c r="D274" s="62"/>
      <c r="E274" s="152"/>
      <c r="F274" s="118"/>
      <c r="G274" s="118"/>
      <c r="H274" s="119"/>
      <c r="I274" s="17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5" customHeight="1">
      <c r="A275" s="19" t="s">
        <v>119</v>
      </c>
      <c r="B275" s="62" t="s">
        <v>1</v>
      </c>
      <c r="C275" s="113" t="s">
        <v>100</v>
      </c>
      <c r="D275" s="62" t="s">
        <v>12</v>
      </c>
      <c r="E275" s="152">
        <v>335.81</v>
      </c>
      <c r="F275" s="118"/>
      <c r="G275" s="118">
        <f>E275*F275</f>
        <v>0</v>
      </c>
      <c r="H275" s="178"/>
      <c r="I275" s="17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5" customHeight="1">
      <c r="A276" s="19"/>
      <c r="B276" s="62"/>
      <c r="C276" s="113" t="s">
        <v>93</v>
      </c>
      <c r="D276" s="62"/>
      <c r="E276" s="152"/>
      <c r="F276" s="118"/>
      <c r="G276" s="118"/>
      <c r="H276" s="178"/>
      <c r="I276" s="17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5" customHeight="1">
      <c r="A277" s="19"/>
      <c r="B277" s="62"/>
      <c r="C277" s="117" t="s">
        <v>84</v>
      </c>
      <c r="D277" s="62"/>
      <c r="E277" s="152"/>
      <c r="F277" s="118"/>
      <c r="G277" s="118"/>
      <c r="H277" s="178"/>
      <c r="I277" s="17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5" customHeight="1">
      <c r="A278" s="19"/>
      <c r="B278" s="154"/>
      <c r="C278" s="159"/>
      <c r="D278" s="154"/>
      <c r="E278" s="156"/>
      <c r="F278" s="128"/>
      <c r="G278" s="128"/>
      <c r="H278" s="178"/>
      <c r="I278" s="17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5" customHeight="1">
      <c r="A279" s="19" t="s">
        <v>120</v>
      </c>
      <c r="B279" s="62" t="s">
        <v>1</v>
      </c>
      <c r="C279" s="117" t="s">
        <v>94</v>
      </c>
      <c r="D279" s="62" t="s">
        <v>23</v>
      </c>
      <c r="E279" s="193">
        <v>1</v>
      </c>
      <c r="F279" s="118"/>
      <c r="G279" s="118">
        <f>E279*F279</f>
        <v>0</v>
      </c>
      <c r="H279" s="178"/>
      <c r="I279" s="17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5" customHeight="1">
      <c r="A280" s="19"/>
      <c r="B280" s="62"/>
      <c r="C280" s="117" t="s">
        <v>95</v>
      </c>
      <c r="D280" s="62"/>
      <c r="E280" s="118"/>
      <c r="F280" s="118"/>
      <c r="G280" s="118"/>
      <c r="H280" s="178"/>
      <c r="I280" s="17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5" customHeight="1">
      <c r="A281" s="19"/>
      <c r="B281" s="62"/>
      <c r="C281" s="117" t="s">
        <v>85</v>
      </c>
      <c r="D281" s="62"/>
      <c r="E281" s="118"/>
      <c r="F281" s="118"/>
      <c r="G281" s="118"/>
      <c r="H281" s="178"/>
      <c r="I281" s="17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5" customHeight="1">
      <c r="A282" s="19"/>
      <c r="B282" s="62"/>
      <c r="C282" s="117"/>
      <c r="D282" s="62"/>
      <c r="E282" s="152"/>
      <c r="F282" s="118"/>
      <c r="G282" s="118"/>
      <c r="H282" s="178"/>
      <c r="I282" s="17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5" customHeight="1">
      <c r="A283" s="19"/>
      <c r="B283" s="62"/>
      <c r="C283" s="117"/>
      <c r="D283" s="62"/>
      <c r="E283" s="152"/>
      <c r="F283" s="118"/>
      <c r="G283" s="118"/>
      <c r="H283" s="178"/>
      <c r="I283" s="17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5" customHeight="1">
      <c r="A284" s="144"/>
      <c r="B284" s="198"/>
      <c r="C284" s="199" t="s">
        <v>101</v>
      </c>
      <c r="D284" s="198"/>
      <c r="E284" s="200"/>
      <c r="F284" s="201"/>
      <c r="G284" s="201">
        <f>SUM(G255:G283)</f>
        <v>0</v>
      </c>
      <c r="H284" s="139"/>
      <c r="I284" s="139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5" customHeight="1">
      <c r="A285" s="93"/>
      <c r="B285" s="94" t="s">
        <v>44</v>
      </c>
      <c r="C285" s="95" t="s">
        <v>67</v>
      </c>
      <c r="D285" s="94"/>
      <c r="E285" s="94"/>
      <c r="F285" s="96"/>
      <c r="G285" s="96"/>
      <c r="H285" s="97" t="s">
        <v>64</v>
      </c>
      <c r="I285" s="98" t="s">
        <v>66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5" customHeight="1">
      <c r="A286" s="67"/>
      <c r="B286" s="68" t="s">
        <v>45</v>
      </c>
      <c r="C286" s="68"/>
      <c r="D286" s="69"/>
      <c r="E286" s="69"/>
      <c r="F286" s="69"/>
      <c r="G286" s="69"/>
      <c r="H286" s="99" t="s">
        <v>65</v>
      </c>
      <c r="I286" s="100">
        <v>9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5" customHeight="1">
      <c r="A287" s="221" t="s">
        <v>2</v>
      </c>
      <c r="B287" s="101" t="s">
        <v>3</v>
      </c>
      <c r="C287" s="102" t="s">
        <v>16</v>
      </c>
      <c r="D287" s="101" t="s">
        <v>4</v>
      </c>
      <c r="E287" s="102" t="s">
        <v>5</v>
      </c>
      <c r="F287" s="101" t="s">
        <v>6</v>
      </c>
      <c r="G287" s="102" t="s">
        <v>6</v>
      </c>
      <c r="H287" s="101" t="s">
        <v>7</v>
      </c>
      <c r="I287" s="103" t="s">
        <v>7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5" customHeight="1">
      <c r="A288" s="222"/>
      <c r="B288" s="104" t="s">
        <v>8</v>
      </c>
      <c r="C288" s="105"/>
      <c r="D288" s="104" t="s">
        <v>11</v>
      </c>
      <c r="E288" s="105"/>
      <c r="F288" s="104" t="s">
        <v>11</v>
      </c>
      <c r="G288" s="105" t="s">
        <v>9</v>
      </c>
      <c r="H288" s="104" t="s">
        <v>11</v>
      </c>
      <c r="I288" s="106" t="s">
        <v>9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5" customHeight="1">
      <c r="A289" s="19"/>
      <c r="B289" s="62"/>
      <c r="C289" s="202" t="s">
        <v>102</v>
      </c>
      <c r="D289" s="62"/>
      <c r="E289" s="170"/>
      <c r="F289" s="118"/>
      <c r="G289" s="118">
        <f>G284</f>
        <v>0</v>
      </c>
      <c r="H289" s="119"/>
      <c r="I289" s="178"/>
      <c r="J289" s="18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5" customHeight="1">
      <c r="A290" s="19"/>
      <c r="B290" s="62"/>
      <c r="C290" s="117"/>
      <c r="D290" s="62"/>
      <c r="E290" s="118"/>
      <c r="F290" s="118"/>
      <c r="G290" s="118"/>
      <c r="H290" s="119"/>
      <c r="I290" s="178"/>
      <c r="J290" s="18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5" customHeight="1">
      <c r="A291" s="19" t="s">
        <v>121</v>
      </c>
      <c r="B291" s="62" t="s">
        <v>1</v>
      </c>
      <c r="C291" s="203" t="s">
        <v>115</v>
      </c>
      <c r="D291" s="62"/>
      <c r="E291" s="118"/>
      <c r="F291" s="118"/>
      <c r="G291" s="118"/>
      <c r="H291" s="119"/>
      <c r="I291" s="178"/>
      <c r="J291" s="18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5" customHeight="1">
      <c r="A292" s="19"/>
      <c r="B292" s="62"/>
      <c r="C292" s="203" t="s">
        <v>148</v>
      </c>
      <c r="D292" s="62"/>
      <c r="E292" s="118"/>
      <c r="F292" s="118"/>
      <c r="G292" s="118"/>
      <c r="H292" s="119"/>
      <c r="I292" s="178"/>
      <c r="J292" s="18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5" customHeight="1">
      <c r="A293" s="19"/>
      <c r="B293" s="62"/>
      <c r="C293" s="203"/>
      <c r="D293" s="62"/>
      <c r="E293" s="118"/>
      <c r="F293" s="118"/>
      <c r="G293" s="118"/>
      <c r="H293" s="119"/>
      <c r="I293" s="178"/>
      <c r="J293" s="18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5" customHeight="1">
      <c r="A294" s="19"/>
      <c r="B294" s="62"/>
      <c r="C294" s="117" t="s">
        <v>104</v>
      </c>
      <c r="D294" s="62" t="s">
        <v>12</v>
      </c>
      <c r="E294" s="118">
        <v>202.18</v>
      </c>
      <c r="F294" s="118"/>
      <c r="G294" s="118">
        <f>E294*F294</f>
        <v>0</v>
      </c>
      <c r="H294" s="119"/>
      <c r="I294" s="178"/>
      <c r="J294" s="18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5" customHeight="1">
      <c r="A295" s="19"/>
      <c r="B295" s="62"/>
      <c r="C295" s="117" t="s">
        <v>105</v>
      </c>
      <c r="D295" s="62"/>
      <c r="E295" s="118"/>
      <c r="F295" s="118"/>
      <c r="G295" s="118"/>
      <c r="H295" s="119"/>
      <c r="I295" s="178"/>
      <c r="J295" s="18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5" customHeight="1">
      <c r="A296" s="19"/>
      <c r="B296" s="62"/>
      <c r="C296" s="117" t="s">
        <v>111</v>
      </c>
      <c r="D296" s="62"/>
      <c r="E296" s="118"/>
      <c r="F296" s="118"/>
      <c r="G296" s="118"/>
      <c r="H296" s="119"/>
      <c r="I296" s="178"/>
      <c r="J296" s="18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5" customHeight="1">
      <c r="A297" s="19"/>
      <c r="B297" s="62"/>
      <c r="C297" s="117" t="s">
        <v>113</v>
      </c>
      <c r="D297" s="62"/>
      <c r="E297" s="118"/>
      <c r="F297" s="118" t="s">
        <v>116</v>
      </c>
      <c r="G297" s="118"/>
      <c r="H297" s="119"/>
      <c r="I297" s="178"/>
      <c r="J297" s="18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5" customHeight="1">
      <c r="A298" s="19"/>
      <c r="B298" s="62"/>
      <c r="C298" s="117"/>
      <c r="D298" s="62"/>
      <c r="E298" s="118"/>
      <c r="F298" s="118"/>
      <c r="G298" s="118"/>
      <c r="H298" s="119"/>
      <c r="I298" s="178"/>
      <c r="J298" s="18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5" customHeight="1">
      <c r="A299" s="19"/>
      <c r="B299" s="62"/>
      <c r="C299" s="117" t="s">
        <v>103</v>
      </c>
      <c r="D299" s="62" t="s">
        <v>12</v>
      </c>
      <c r="E299" s="118">
        <v>16.74</v>
      </c>
      <c r="F299" s="118"/>
      <c r="G299" s="118">
        <f>E299*F299</f>
        <v>0</v>
      </c>
      <c r="H299" s="119"/>
      <c r="I299" s="178"/>
      <c r="J299" s="18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5" customHeight="1">
      <c r="A300" s="19"/>
      <c r="B300" s="62"/>
      <c r="C300" s="117" t="s">
        <v>112</v>
      </c>
      <c r="D300" s="62"/>
      <c r="E300" s="118"/>
      <c r="F300" s="118"/>
      <c r="G300" s="118"/>
      <c r="H300" s="119"/>
      <c r="I300" s="178"/>
      <c r="J300" s="18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5" customHeight="1">
      <c r="A301" s="19"/>
      <c r="B301" s="62"/>
      <c r="C301" s="117" t="s">
        <v>114</v>
      </c>
      <c r="D301" s="62"/>
      <c r="E301" s="193"/>
      <c r="F301" s="118"/>
      <c r="G301" s="118"/>
      <c r="H301" s="119"/>
      <c r="I301" s="178"/>
      <c r="J301" s="18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5" customHeight="1">
      <c r="A302" s="19"/>
      <c r="B302" s="62"/>
      <c r="C302" s="117"/>
      <c r="D302" s="62"/>
      <c r="E302" s="193"/>
      <c r="F302" s="118"/>
      <c r="G302" s="118"/>
      <c r="H302" s="119"/>
      <c r="I302" s="178"/>
      <c r="J302" s="18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5" customHeight="1">
      <c r="A303" s="19"/>
      <c r="B303" s="62"/>
      <c r="C303" s="117" t="s">
        <v>106</v>
      </c>
      <c r="D303" s="62" t="s">
        <v>189</v>
      </c>
      <c r="E303" s="118">
        <v>209.88</v>
      </c>
      <c r="F303" s="118"/>
      <c r="G303" s="118">
        <f>E303*F303</f>
        <v>0</v>
      </c>
      <c r="H303" s="119"/>
      <c r="I303" s="178"/>
      <c r="J303" s="18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5" customHeight="1">
      <c r="A304" s="19"/>
      <c r="B304" s="62"/>
      <c r="C304" s="117" t="s">
        <v>194</v>
      </c>
      <c r="D304" s="62" t="s">
        <v>12</v>
      </c>
      <c r="E304" s="118"/>
      <c r="F304" s="118"/>
      <c r="G304" s="118"/>
      <c r="H304" s="119"/>
      <c r="I304" s="178"/>
      <c r="J304" s="18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5" customHeight="1">
      <c r="A305" s="62"/>
      <c r="B305" s="62"/>
      <c r="C305" s="117"/>
      <c r="D305" s="62"/>
      <c r="E305" s="118"/>
      <c r="F305" s="118"/>
      <c r="G305" s="118"/>
      <c r="H305" s="124"/>
      <c r="I305" s="178"/>
      <c r="J305" s="18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5" customHeight="1">
      <c r="A306" s="19"/>
      <c r="B306" s="204" t="s">
        <v>43</v>
      </c>
      <c r="C306" s="126" t="s">
        <v>149</v>
      </c>
      <c r="D306" s="204"/>
      <c r="E306" s="131"/>
      <c r="F306" s="131"/>
      <c r="G306" s="131">
        <f>SUM(G289:G305)</f>
        <v>0</v>
      </c>
      <c r="H306" s="171"/>
      <c r="I306" s="25"/>
      <c r="J306" s="18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5" customHeight="1">
      <c r="A307" s="19"/>
      <c r="B307" s="84"/>
      <c r="C307" s="158"/>
      <c r="D307" s="154"/>
      <c r="E307" s="128"/>
      <c r="F307" s="128"/>
      <c r="G307" s="128"/>
      <c r="H307" s="129"/>
      <c r="I307" s="175"/>
      <c r="J307" s="18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5" customHeight="1">
      <c r="A308" s="19"/>
      <c r="B308" s="84"/>
      <c r="C308" s="158" t="s">
        <v>107</v>
      </c>
      <c r="D308" s="154"/>
      <c r="E308" s="128"/>
      <c r="F308" s="128"/>
      <c r="G308" s="128">
        <f>G260+G268+G275</f>
        <v>0</v>
      </c>
      <c r="H308" s="129"/>
      <c r="I308" s="175"/>
      <c r="J308" s="18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5" customHeight="1">
      <c r="A309" s="19"/>
      <c r="B309" s="84"/>
      <c r="C309" s="158" t="s">
        <v>108</v>
      </c>
      <c r="D309" s="154"/>
      <c r="E309" s="128"/>
      <c r="F309" s="128"/>
      <c r="G309" s="128">
        <f>G256+G264+G272</f>
        <v>0</v>
      </c>
      <c r="H309" s="129"/>
      <c r="I309" s="175"/>
      <c r="J309" s="18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5" customHeight="1">
      <c r="A310" s="19"/>
      <c r="B310" s="84"/>
      <c r="C310" s="158" t="s">
        <v>109</v>
      </c>
      <c r="D310" s="154"/>
      <c r="E310" s="128"/>
      <c r="F310" s="128"/>
      <c r="G310" s="128">
        <f>G279</f>
        <v>0</v>
      </c>
      <c r="H310" s="129"/>
      <c r="I310" s="175"/>
      <c r="J310" s="18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5" customHeight="1">
      <c r="A311" s="19"/>
      <c r="B311" s="84"/>
      <c r="C311" s="158" t="s">
        <v>110</v>
      </c>
      <c r="D311" s="154"/>
      <c r="E311" s="128"/>
      <c r="F311" s="128"/>
      <c r="G311" s="128">
        <f>G294+G299+G303</f>
        <v>0</v>
      </c>
      <c r="H311" s="129"/>
      <c r="I311" s="175"/>
      <c r="J311" s="18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5" customHeight="1">
      <c r="A312" s="19"/>
      <c r="B312" s="84"/>
      <c r="C312" s="158"/>
      <c r="D312" s="154"/>
      <c r="E312" s="128"/>
      <c r="F312" s="128"/>
      <c r="G312" s="128"/>
      <c r="H312" s="129"/>
      <c r="I312" s="175"/>
      <c r="J312" s="18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5" customHeight="1">
      <c r="A313" s="19"/>
      <c r="B313" s="84" t="s">
        <v>125</v>
      </c>
      <c r="C313" s="158" t="s">
        <v>169</v>
      </c>
      <c r="D313" s="154"/>
      <c r="E313" s="128"/>
      <c r="F313" s="128"/>
      <c r="G313" s="128"/>
      <c r="H313" s="129"/>
      <c r="I313" s="175"/>
      <c r="J313" s="18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5" customHeight="1">
      <c r="A314" s="19"/>
      <c r="B314" s="84"/>
      <c r="C314" s="158" t="s">
        <v>170</v>
      </c>
      <c r="D314" s="154"/>
      <c r="E314" s="128"/>
      <c r="F314" s="128"/>
      <c r="G314" s="128"/>
      <c r="H314" s="129"/>
      <c r="I314" s="175"/>
      <c r="J314" s="18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5" customHeight="1">
      <c r="A315" s="19"/>
      <c r="B315" s="84"/>
      <c r="C315" s="179" t="s">
        <v>168</v>
      </c>
      <c r="D315" s="154"/>
      <c r="E315" s="128"/>
      <c r="F315" s="128"/>
      <c r="G315" s="128"/>
      <c r="H315" s="129"/>
      <c r="I315" s="175"/>
      <c r="J315" s="18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5" customHeight="1">
      <c r="A316" s="19"/>
      <c r="B316" s="84"/>
      <c r="C316" s="158" t="s">
        <v>171</v>
      </c>
      <c r="D316" s="154"/>
      <c r="E316" s="128"/>
      <c r="F316" s="128" t="s">
        <v>116</v>
      </c>
      <c r="G316" s="128"/>
      <c r="H316" s="129"/>
      <c r="I316" s="175"/>
      <c r="J316" s="18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5" customHeight="1">
      <c r="A317" s="19"/>
      <c r="B317" s="155"/>
      <c r="C317" s="158"/>
      <c r="D317" s="154"/>
      <c r="E317" s="128"/>
      <c r="F317" s="128"/>
      <c r="G317" s="128"/>
      <c r="H317" s="129"/>
      <c r="I317" s="175"/>
      <c r="J317" s="18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5" customHeight="1">
      <c r="A318" s="19"/>
      <c r="B318" s="158"/>
      <c r="C318" s="185"/>
      <c r="D318" s="176"/>
      <c r="E318" s="173"/>
      <c r="F318" s="173"/>
      <c r="G318" s="173"/>
      <c r="H318" s="177"/>
      <c r="I318" s="175"/>
      <c r="J318" s="18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5" customHeight="1">
      <c r="A319" s="19"/>
      <c r="B319" s="84"/>
      <c r="C319" s="158"/>
      <c r="D319" s="176"/>
      <c r="E319" s="173"/>
      <c r="F319" s="173"/>
      <c r="G319" s="173"/>
      <c r="H319" s="177"/>
      <c r="I319" s="175"/>
      <c r="J319" s="18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5" customHeight="1">
      <c r="A320" s="144"/>
      <c r="B320" s="187"/>
      <c r="C320" s="188"/>
      <c r="D320" s="189"/>
      <c r="E320" s="190"/>
      <c r="F320" s="190"/>
      <c r="G320" s="190"/>
      <c r="H320" s="191"/>
      <c r="I320" s="151"/>
      <c r="J320" s="18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5" customHeight="1">
      <c r="A321" s="93"/>
      <c r="B321" s="94" t="s">
        <v>44</v>
      </c>
      <c r="C321" s="95" t="s">
        <v>67</v>
      </c>
      <c r="D321" s="94"/>
      <c r="E321" s="94"/>
      <c r="F321" s="96"/>
      <c r="G321" s="96"/>
      <c r="H321" s="97" t="s">
        <v>64</v>
      </c>
      <c r="I321" s="98" t="s">
        <v>66</v>
      </c>
      <c r="J321" s="18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5" customHeight="1">
      <c r="A322" s="67"/>
      <c r="B322" s="68" t="s">
        <v>45</v>
      </c>
      <c r="C322" s="68"/>
      <c r="D322" s="69"/>
      <c r="E322" s="69"/>
      <c r="F322" s="69"/>
      <c r="G322" s="69"/>
      <c r="H322" s="99" t="s">
        <v>65</v>
      </c>
      <c r="I322" s="100">
        <v>10</v>
      </c>
      <c r="J322" s="18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5" customHeight="1">
      <c r="A323" s="221" t="s">
        <v>2</v>
      </c>
      <c r="B323" s="101" t="s">
        <v>3</v>
      </c>
      <c r="C323" s="102" t="s">
        <v>16</v>
      </c>
      <c r="D323" s="101" t="s">
        <v>4</v>
      </c>
      <c r="E323" s="102" t="s">
        <v>5</v>
      </c>
      <c r="F323" s="101" t="s">
        <v>6</v>
      </c>
      <c r="G323" s="102" t="s">
        <v>6</v>
      </c>
      <c r="H323" s="101" t="s">
        <v>7</v>
      </c>
      <c r="I323" s="103" t="s">
        <v>7</v>
      </c>
      <c r="J323" s="18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5" customHeight="1">
      <c r="A324" s="222"/>
      <c r="B324" s="104" t="s">
        <v>8</v>
      </c>
      <c r="C324" s="105"/>
      <c r="D324" s="104" t="s">
        <v>11</v>
      </c>
      <c r="E324" s="105"/>
      <c r="F324" s="104" t="s">
        <v>11</v>
      </c>
      <c r="G324" s="105" t="s">
        <v>9</v>
      </c>
      <c r="H324" s="104" t="s">
        <v>11</v>
      </c>
      <c r="I324" s="106" t="s">
        <v>9</v>
      </c>
      <c r="J324" s="18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5" customHeight="1">
      <c r="A325" s="19"/>
      <c r="B325" s="154"/>
      <c r="C325" s="205" t="s">
        <v>102</v>
      </c>
      <c r="D325" s="206"/>
      <c r="E325" s="207"/>
      <c r="F325" s="128"/>
      <c r="G325" s="128"/>
      <c r="H325" s="178"/>
      <c r="I325" s="17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5" customHeight="1">
      <c r="A326" s="19"/>
      <c r="B326" s="154"/>
      <c r="C326" s="159"/>
      <c r="D326" s="155"/>
      <c r="E326" s="129"/>
      <c r="F326" s="128"/>
      <c r="G326" s="128"/>
      <c r="H326" s="178"/>
      <c r="I326" s="17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5" customHeight="1">
      <c r="A327" s="19"/>
      <c r="B327" s="154"/>
      <c r="C327" s="208" t="s">
        <v>182</v>
      </c>
      <c r="D327" s="209"/>
      <c r="E327" s="40"/>
      <c r="F327" s="128"/>
      <c r="G327" s="128"/>
      <c r="H327" s="178"/>
      <c r="I327" s="17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5" customHeight="1">
      <c r="A328" s="19"/>
      <c r="B328" s="154"/>
      <c r="C328" s="208" t="s">
        <v>181</v>
      </c>
      <c r="D328" s="209"/>
      <c r="E328" s="40"/>
      <c r="F328" s="128"/>
      <c r="G328" s="128"/>
      <c r="H328" s="178"/>
      <c r="I328" s="17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5" customHeight="1">
      <c r="A329" s="19"/>
      <c r="B329" s="154"/>
      <c r="C329" s="210"/>
      <c r="D329" s="209"/>
      <c r="E329" s="40"/>
      <c r="F329" s="128"/>
      <c r="G329" s="128"/>
      <c r="H329" s="178"/>
      <c r="I329" s="17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5" customHeight="1">
      <c r="A330" s="19"/>
      <c r="B330" s="154"/>
      <c r="C330" s="210" t="s">
        <v>155</v>
      </c>
      <c r="D330" s="209" t="s">
        <v>23</v>
      </c>
      <c r="E330" s="40">
        <v>2</v>
      </c>
      <c r="F330" s="128"/>
      <c r="G330" s="128"/>
      <c r="H330" s="178"/>
      <c r="I330" s="17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5" customHeight="1">
      <c r="A331" s="19"/>
      <c r="B331" s="154"/>
      <c r="C331" s="210" t="s">
        <v>156</v>
      </c>
      <c r="D331" s="209"/>
      <c r="E331" s="40"/>
      <c r="F331" s="128"/>
      <c r="G331" s="128"/>
      <c r="H331" s="178"/>
      <c r="I331" s="17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5" customHeight="1">
      <c r="A332" s="19"/>
      <c r="B332" s="154"/>
      <c r="C332" s="159" t="s">
        <v>177</v>
      </c>
      <c r="D332" s="209"/>
      <c r="E332" s="40"/>
      <c r="F332" s="128"/>
      <c r="G332" s="128"/>
      <c r="H332" s="178"/>
      <c r="I332" s="17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5" customHeight="1">
      <c r="A333" s="19"/>
      <c r="B333" s="154"/>
      <c r="C333" s="210"/>
      <c r="D333" s="209"/>
      <c r="E333" s="40"/>
      <c r="F333" s="128"/>
      <c r="G333" s="128"/>
      <c r="H333" s="178"/>
      <c r="I333" s="17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5" customHeight="1">
      <c r="A334" s="19"/>
      <c r="B334" s="154"/>
      <c r="C334" s="210" t="s">
        <v>157</v>
      </c>
      <c r="D334" s="209" t="s">
        <v>23</v>
      </c>
      <c r="E334" s="40">
        <v>2</v>
      </c>
      <c r="F334" s="128"/>
      <c r="G334" s="128"/>
      <c r="H334" s="178"/>
      <c r="I334" s="17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5" customHeight="1">
      <c r="A335" s="19"/>
      <c r="B335" s="154"/>
      <c r="C335" s="210" t="s">
        <v>156</v>
      </c>
      <c r="D335" s="209"/>
      <c r="E335" s="40"/>
      <c r="F335" s="128"/>
      <c r="G335" s="128"/>
      <c r="H335" s="178"/>
      <c r="I335" s="17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5" customHeight="1">
      <c r="A336" s="19"/>
      <c r="B336" s="154"/>
      <c r="C336" s="159" t="s">
        <v>178</v>
      </c>
      <c r="D336" s="209"/>
      <c r="E336" s="40"/>
      <c r="F336" s="128"/>
      <c r="G336" s="128"/>
      <c r="H336" s="178"/>
      <c r="I336" s="17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5" customHeight="1">
      <c r="A337" s="19"/>
      <c r="B337" s="154"/>
      <c r="C337" s="210"/>
      <c r="D337" s="209"/>
      <c r="E337" s="40"/>
      <c r="F337" s="128"/>
      <c r="G337" s="128"/>
      <c r="H337" s="178"/>
      <c r="I337" s="17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5" customHeight="1">
      <c r="A338" s="19"/>
      <c r="B338" s="154"/>
      <c r="C338" s="210" t="s">
        <v>158</v>
      </c>
      <c r="D338" s="209" t="s">
        <v>23</v>
      </c>
      <c r="E338" s="40">
        <v>2</v>
      </c>
      <c r="F338" s="128"/>
      <c r="G338" s="128"/>
      <c r="H338" s="178"/>
      <c r="I338" s="17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5" customHeight="1">
      <c r="A339" s="19"/>
      <c r="B339" s="154"/>
      <c r="C339" s="210" t="s">
        <v>156</v>
      </c>
      <c r="D339" s="209"/>
      <c r="E339" s="40"/>
      <c r="F339" s="128"/>
      <c r="G339" s="128"/>
      <c r="H339" s="178"/>
      <c r="I339" s="17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5" customHeight="1">
      <c r="A340" s="19"/>
      <c r="B340" s="154"/>
      <c r="C340" s="159" t="s">
        <v>179</v>
      </c>
      <c r="D340" s="209"/>
      <c r="E340" s="40"/>
      <c r="F340" s="128"/>
      <c r="G340" s="128"/>
      <c r="H340" s="178"/>
      <c r="I340" s="17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5" customHeight="1">
      <c r="A341" s="19"/>
      <c r="B341" s="154"/>
      <c r="C341" s="210"/>
      <c r="D341" s="209"/>
      <c r="E341" s="40"/>
      <c r="F341" s="128"/>
      <c r="G341" s="128"/>
      <c r="H341" s="178"/>
      <c r="I341" s="17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5" customHeight="1">
      <c r="A342" s="19"/>
      <c r="B342" s="154"/>
      <c r="C342" s="210" t="s">
        <v>159</v>
      </c>
      <c r="D342" s="209" t="s">
        <v>23</v>
      </c>
      <c r="E342" s="40">
        <v>2</v>
      </c>
      <c r="F342" s="128"/>
      <c r="G342" s="128"/>
      <c r="H342" s="178"/>
      <c r="I342" s="17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5" customHeight="1">
      <c r="A343" s="62"/>
      <c r="B343" s="154"/>
      <c r="C343" s="210" t="s">
        <v>156</v>
      </c>
      <c r="D343" s="209"/>
      <c r="E343" s="40"/>
      <c r="F343" s="128"/>
      <c r="G343" s="128"/>
      <c r="H343" s="180"/>
      <c r="I343" s="17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5" customHeight="1">
      <c r="A344" s="19"/>
      <c r="B344" s="161"/>
      <c r="C344" s="159" t="s">
        <v>180</v>
      </c>
      <c r="D344" s="163"/>
      <c r="E344" s="166"/>
      <c r="F344" s="165"/>
      <c r="G344" s="165"/>
      <c r="H344" s="171"/>
      <c r="I344" s="2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5" customHeight="1">
      <c r="A345" s="19"/>
      <c r="B345" s="84"/>
      <c r="C345" s="158"/>
      <c r="D345" s="155"/>
      <c r="E345" s="129"/>
      <c r="F345" s="128"/>
      <c r="G345" s="128"/>
      <c r="H345" s="129"/>
      <c r="I345" s="17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5" customHeight="1">
      <c r="A346" s="19"/>
      <c r="B346" s="84"/>
      <c r="C346" s="158"/>
      <c r="D346" s="155"/>
      <c r="E346" s="129"/>
      <c r="F346" s="128"/>
      <c r="G346" s="128"/>
      <c r="H346" s="129"/>
      <c r="I346" s="17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5" customHeight="1">
      <c r="A347" s="19"/>
      <c r="B347" s="84"/>
      <c r="C347" s="158"/>
      <c r="D347" s="155"/>
      <c r="E347" s="129"/>
      <c r="F347" s="128"/>
      <c r="G347" s="128"/>
      <c r="H347" s="129"/>
      <c r="I347" s="17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5" customHeight="1">
      <c r="A348" s="19"/>
      <c r="B348" s="82" t="s">
        <v>125</v>
      </c>
      <c r="C348" s="174" t="s">
        <v>192</v>
      </c>
      <c r="D348" s="163"/>
      <c r="E348" s="166"/>
      <c r="F348" s="165"/>
      <c r="G348" s="165"/>
      <c r="H348" s="166"/>
      <c r="I348" s="17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5" customHeight="1">
      <c r="A349" s="19"/>
      <c r="B349" s="84"/>
      <c r="C349" s="158"/>
      <c r="D349" s="155"/>
      <c r="E349" s="129"/>
      <c r="F349" s="128"/>
      <c r="G349" s="128"/>
      <c r="H349" s="129"/>
      <c r="I349" s="17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4.25">
      <c r="A350" s="19"/>
      <c r="B350" s="84"/>
      <c r="C350" s="158"/>
      <c r="D350" s="155"/>
      <c r="E350" s="129"/>
      <c r="F350" s="128"/>
      <c r="G350" s="128"/>
      <c r="H350" s="129"/>
      <c r="I350" s="17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4.25">
      <c r="A351" s="19"/>
      <c r="B351" s="84"/>
      <c r="C351" s="174"/>
      <c r="D351" s="155"/>
      <c r="E351" s="129"/>
      <c r="F351" s="128"/>
      <c r="G351" s="128"/>
      <c r="H351" s="129"/>
      <c r="I351" s="17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4.25">
      <c r="A352" s="19"/>
      <c r="B352" s="84"/>
      <c r="C352" s="174"/>
      <c r="D352" s="155"/>
      <c r="E352" s="129"/>
      <c r="F352" s="128"/>
      <c r="G352" s="128"/>
      <c r="H352" s="129"/>
      <c r="I352" s="17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4.25">
      <c r="A353" s="19"/>
      <c r="B353" s="84"/>
      <c r="C353" s="174"/>
      <c r="D353" s="155"/>
      <c r="E353" s="129"/>
      <c r="F353" s="128"/>
      <c r="G353" s="128"/>
      <c r="H353" s="129"/>
      <c r="I353" s="17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4.25">
      <c r="A354" s="19"/>
      <c r="B354" s="84"/>
      <c r="C354" s="210"/>
      <c r="D354" s="155"/>
      <c r="E354" s="129"/>
      <c r="F354" s="128"/>
      <c r="G354" s="128"/>
      <c r="H354" s="129"/>
      <c r="I354" s="17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4.25">
      <c r="A355" s="19"/>
      <c r="B355" s="84"/>
      <c r="C355" s="158"/>
      <c r="D355" s="155"/>
      <c r="E355" s="129"/>
      <c r="F355" s="128"/>
      <c r="G355" s="128"/>
      <c r="H355" s="129"/>
      <c r="I355" s="17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4.25">
      <c r="A356" s="19"/>
      <c r="B356" s="84"/>
      <c r="C356" s="158"/>
      <c r="D356" s="155"/>
      <c r="E356" s="129"/>
      <c r="F356" s="128"/>
      <c r="G356" s="128"/>
      <c r="H356" s="129"/>
      <c r="I356" s="17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5">
      <c r="A357" s="144"/>
      <c r="B357" s="167"/>
      <c r="C357" s="188"/>
      <c r="D357" s="147"/>
      <c r="E357" s="197"/>
      <c r="F357" s="149"/>
      <c r="G357" s="149"/>
      <c r="H357" s="197"/>
      <c r="I357" s="15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2.75">
      <c r="A358" s="172"/>
      <c r="B358" s="172"/>
      <c r="C358" s="172"/>
      <c r="D358" s="172"/>
      <c r="E358" s="172"/>
      <c r="F358" s="172"/>
      <c r="G358" s="172"/>
      <c r="H358" s="172"/>
      <c r="I358" s="17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2.75">
      <c r="A359" s="172"/>
      <c r="B359" s="172"/>
      <c r="C359" s="172"/>
      <c r="D359" s="172"/>
      <c r="E359" s="172"/>
      <c r="F359" s="172"/>
      <c r="G359" s="172"/>
      <c r="H359" s="172"/>
      <c r="I359" s="17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2.75">
      <c r="A360" s="172"/>
      <c r="B360" s="172"/>
      <c r="C360" s="172"/>
      <c r="D360" s="172"/>
      <c r="E360" s="172"/>
      <c r="F360" s="172"/>
      <c r="G360" s="172"/>
      <c r="H360" s="172"/>
      <c r="I360" s="17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2.75">
      <c r="A361" s="172"/>
      <c r="B361" s="172"/>
      <c r="C361" s="172"/>
      <c r="D361" s="172"/>
      <c r="E361" s="172"/>
      <c r="F361" s="172"/>
      <c r="G361" s="172"/>
      <c r="H361" s="172"/>
      <c r="I361" s="17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2.75">
      <c r="A362" s="172"/>
      <c r="B362" s="172"/>
      <c r="C362" s="172"/>
      <c r="D362" s="172"/>
      <c r="E362" s="172"/>
      <c r="F362" s="172"/>
      <c r="G362" s="172"/>
      <c r="H362" s="172"/>
      <c r="I362" s="17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2.75">
      <c r="A363" s="172"/>
      <c r="B363" s="172"/>
      <c r="C363" s="172"/>
      <c r="D363" s="172"/>
      <c r="E363" s="172"/>
      <c r="F363" s="172"/>
      <c r="G363" s="172"/>
      <c r="H363" s="172"/>
      <c r="I363" s="17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2.75">
      <c r="A364" s="172"/>
      <c r="B364" s="172"/>
      <c r="C364" s="172"/>
      <c r="D364" s="172"/>
      <c r="E364" s="172"/>
      <c r="F364" s="172"/>
      <c r="G364" s="172"/>
      <c r="H364" s="172"/>
      <c r="I364" s="17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2.75">
      <c r="A365" s="172"/>
      <c r="B365" s="172"/>
      <c r="C365" s="172"/>
      <c r="D365" s="172"/>
      <c r="E365" s="172"/>
      <c r="F365" s="172"/>
      <c r="G365" s="172"/>
      <c r="H365" s="172"/>
      <c r="I365" s="17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2.75">
      <c r="A366" s="172"/>
      <c r="B366" s="172"/>
      <c r="C366" s="172"/>
      <c r="D366" s="172"/>
      <c r="E366" s="172"/>
      <c r="F366" s="172"/>
      <c r="G366" s="172"/>
      <c r="H366" s="172"/>
      <c r="I366" s="17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2.75">
      <c r="A367" s="172"/>
      <c r="B367" s="172"/>
      <c r="C367" s="172"/>
      <c r="D367" s="172"/>
      <c r="E367" s="172"/>
      <c r="F367" s="172"/>
      <c r="G367" s="172"/>
      <c r="H367" s="172"/>
      <c r="I367" s="17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2.75">
      <c r="A368" s="172"/>
      <c r="B368" s="172"/>
      <c r="C368" s="172"/>
      <c r="D368" s="172"/>
      <c r="E368" s="172"/>
      <c r="F368" s="172"/>
      <c r="G368" s="172"/>
      <c r="H368" s="172"/>
      <c r="I368" s="17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2.75">
      <c r="A369" s="172"/>
      <c r="B369" s="172"/>
      <c r="C369" s="172"/>
      <c r="D369" s="172"/>
      <c r="E369" s="172"/>
      <c r="F369" s="172"/>
      <c r="G369" s="172"/>
      <c r="H369" s="172"/>
      <c r="I369" s="17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2.75">
      <c r="A370" s="172"/>
      <c r="B370" s="172"/>
      <c r="C370" s="172"/>
      <c r="D370" s="172"/>
      <c r="E370" s="172"/>
      <c r="F370" s="172"/>
      <c r="G370" s="172"/>
      <c r="H370" s="172"/>
      <c r="I370" s="17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2.75">
      <c r="A371" s="172"/>
      <c r="B371" s="172"/>
      <c r="C371" s="172"/>
      <c r="D371" s="172"/>
      <c r="E371" s="172"/>
      <c r="F371" s="172"/>
      <c r="G371" s="172"/>
      <c r="H371" s="172"/>
      <c r="I371" s="17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2.75">
      <c r="A372" s="172"/>
      <c r="B372" s="172"/>
      <c r="C372" s="172"/>
      <c r="D372" s="172"/>
      <c r="E372" s="172"/>
      <c r="F372" s="172"/>
      <c r="G372" s="172"/>
      <c r="H372" s="172"/>
      <c r="I372" s="17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2.75">
      <c r="A373" s="172"/>
      <c r="B373" s="172"/>
      <c r="C373" s="172"/>
      <c r="D373" s="172"/>
      <c r="E373" s="172"/>
      <c r="F373" s="172"/>
      <c r="G373" s="172"/>
      <c r="H373" s="172"/>
      <c r="I373" s="17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2.75">
      <c r="A374" s="172"/>
      <c r="B374" s="172"/>
      <c r="C374" s="172"/>
      <c r="D374" s="172"/>
      <c r="E374" s="172"/>
      <c r="F374" s="172"/>
      <c r="G374" s="172"/>
      <c r="H374" s="172"/>
      <c r="I374" s="17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2.75">
      <c r="A375" s="172"/>
      <c r="B375" s="172"/>
      <c r="C375" s="172"/>
      <c r="D375" s="172"/>
      <c r="E375" s="172"/>
      <c r="F375" s="172"/>
      <c r="G375" s="172"/>
      <c r="H375" s="172"/>
      <c r="I375" s="17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2.75">
      <c r="A376" s="172"/>
      <c r="B376" s="172"/>
      <c r="C376" s="172"/>
      <c r="D376" s="172"/>
      <c r="E376" s="172"/>
      <c r="F376" s="172"/>
      <c r="G376" s="172"/>
      <c r="H376" s="172"/>
      <c r="I376" s="17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2.75">
      <c r="A377" s="172"/>
      <c r="B377" s="172"/>
      <c r="C377" s="172"/>
      <c r="D377" s="172"/>
      <c r="E377" s="172"/>
      <c r="F377" s="172"/>
      <c r="G377" s="172"/>
      <c r="H377" s="172"/>
      <c r="I377" s="17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2.75">
      <c r="A378" s="172"/>
      <c r="B378" s="172"/>
      <c r="C378" s="172"/>
      <c r="D378" s="172"/>
      <c r="E378" s="172"/>
      <c r="F378" s="172"/>
      <c r="G378" s="172"/>
      <c r="H378" s="172"/>
      <c r="I378" s="17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2.75">
      <c r="A379" s="172"/>
      <c r="B379" s="172"/>
      <c r="C379" s="172"/>
      <c r="D379" s="172"/>
      <c r="E379" s="172"/>
      <c r="F379" s="172"/>
      <c r="G379" s="172"/>
      <c r="H379" s="172"/>
      <c r="I379" s="17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2.75">
      <c r="A380" s="172"/>
      <c r="B380" s="172"/>
      <c r="C380" s="172"/>
      <c r="D380" s="172"/>
      <c r="E380" s="172"/>
      <c r="F380" s="172"/>
      <c r="G380" s="172"/>
      <c r="H380" s="172"/>
      <c r="I380" s="17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ht="12.75">
      <c r="A381" s="172"/>
      <c r="B381" s="172"/>
      <c r="C381" s="172"/>
      <c r="D381" s="172"/>
      <c r="E381" s="172"/>
      <c r="F381" s="172"/>
      <c r="G381" s="172"/>
      <c r="H381" s="172"/>
      <c r="I381" s="17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ht="12.75">
      <c r="A382" s="172"/>
      <c r="B382" s="172"/>
      <c r="C382" s="172"/>
      <c r="D382" s="172"/>
      <c r="E382" s="172"/>
      <c r="F382" s="172"/>
      <c r="G382" s="172"/>
      <c r="H382" s="172"/>
      <c r="I382" s="17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ht="12.75">
      <c r="A383" s="172"/>
      <c r="B383" s="172"/>
      <c r="C383" s="172"/>
      <c r="D383" s="172"/>
      <c r="E383" s="172"/>
      <c r="F383" s="172"/>
      <c r="G383" s="172"/>
      <c r="H383" s="172"/>
      <c r="I383" s="17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ht="12.75">
      <c r="A384" s="172"/>
      <c r="B384" s="172"/>
      <c r="C384" s="172"/>
      <c r="D384" s="172"/>
      <c r="E384" s="172"/>
      <c r="F384" s="172"/>
      <c r="G384" s="172"/>
      <c r="H384" s="172"/>
      <c r="I384" s="17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ht="12.75">
      <c r="A385" s="172"/>
      <c r="B385" s="172"/>
      <c r="C385" s="172"/>
      <c r="D385" s="172"/>
      <c r="E385" s="172"/>
      <c r="F385" s="172"/>
      <c r="G385" s="172"/>
      <c r="H385" s="172"/>
      <c r="I385" s="17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ht="12.75">
      <c r="A386" s="172"/>
      <c r="B386" s="172"/>
      <c r="C386" s="172"/>
      <c r="D386" s="172"/>
      <c r="E386" s="172"/>
      <c r="F386" s="172"/>
      <c r="G386" s="172"/>
      <c r="H386" s="172"/>
      <c r="I386" s="17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ht="12.75">
      <c r="A387" s="172"/>
      <c r="B387" s="172"/>
      <c r="C387" s="172"/>
      <c r="D387" s="172"/>
      <c r="E387" s="172"/>
      <c r="F387" s="172"/>
      <c r="G387" s="172"/>
      <c r="H387" s="172"/>
      <c r="I387" s="17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ht="12.75">
      <c r="A388" s="172"/>
      <c r="B388" s="172"/>
      <c r="C388" s="172"/>
      <c r="D388" s="172"/>
      <c r="E388" s="172"/>
      <c r="F388" s="172"/>
      <c r="G388" s="172"/>
      <c r="H388" s="172"/>
      <c r="I388" s="17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ht="12.75">
      <c r="A389" s="172"/>
      <c r="B389" s="172"/>
      <c r="C389" s="172"/>
      <c r="D389" s="172"/>
      <c r="E389" s="172"/>
      <c r="F389" s="172"/>
      <c r="G389" s="172"/>
      <c r="H389" s="172"/>
      <c r="I389" s="17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ht="12.75">
      <c r="A390" s="172"/>
      <c r="B390" s="172"/>
      <c r="C390" s="172"/>
      <c r="D390" s="172"/>
      <c r="E390" s="172"/>
      <c r="F390" s="172"/>
      <c r="G390" s="172"/>
      <c r="H390" s="172"/>
      <c r="I390" s="17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ht="12.75">
      <c r="A391" s="172"/>
      <c r="B391" s="172"/>
      <c r="C391" s="172"/>
      <c r="D391" s="172"/>
      <c r="E391" s="172"/>
      <c r="F391" s="172"/>
      <c r="G391" s="172"/>
      <c r="H391" s="172"/>
      <c r="I391" s="17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ht="12.75">
      <c r="A392" s="172"/>
      <c r="B392" s="172"/>
      <c r="C392" s="172"/>
      <c r="D392" s="172"/>
      <c r="E392" s="172"/>
      <c r="F392" s="172"/>
      <c r="G392" s="172"/>
      <c r="H392" s="172"/>
      <c r="I392" s="17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ht="12.75">
      <c r="A393" s="172"/>
      <c r="B393" s="172"/>
      <c r="C393" s="172"/>
      <c r="D393" s="172"/>
      <c r="E393" s="172"/>
      <c r="F393" s="172"/>
      <c r="G393" s="172"/>
      <c r="H393" s="172"/>
      <c r="I393" s="17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ht="12.75">
      <c r="A394" s="172"/>
      <c r="B394" s="172"/>
      <c r="C394" s="172"/>
      <c r="D394" s="172"/>
      <c r="E394" s="172"/>
      <c r="F394" s="172"/>
      <c r="G394" s="172"/>
      <c r="H394" s="172"/>
      <c r="I394" s="17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ht="12.75">
      <c r="A395" s="172"/>
      <c r="B395" s="172"/>
      <c r="C395" s="172"/>
      <c r="D395" s="172"/>
      <c r="E395" s="172"/>
      <c r="F395" s="172"/>
      <c r="G395" s="172"/>
      <c r="H395" s="172"/>
      <c r="I395" s="17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2.75">
      <c r="A396" s="172"/>
      <c r="B396" s="172"/>
      <c r="C396" s="172"/>
      <c r="D396" s="172"/>
      <c r="E396" s="172"/>
      <c r="F396" s="172"/>
      <c r="G396" s="172"/>
      <c r="H396" s="172"/>
      <c r="I396" s="17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ht="12.75">
      <c r="A397" s="172"/>
      <c r="B397" s="172"/>
      <c r="C397" s="172"/>
      <c r="D397" s="172"/>
      <c r="E397" s="172"/>
      <c r="F397" s="172"/>
      <c r="G397" s="172"/>
      <c r="H397" s="172"/>
      <c r="I397" s="17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ht="12.75">
      <c r="A398" s="172"/>
      <c r="B398" s="172"/>
      <c r="C398" s="172"/>
      <c r="D398" s="172"/>
      <c r="E398" s="172"/>
      <c r="F398" s="172"/>
      <c r="G398" s="172"/>
      <c r="H398" s="172"/>
      <c r="I398" s="17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ht="12.75">
      <c r="A399" s="172"/>
      <c r="B399" s="172"/>
      <c r="C399" s="172"/>
      <c r="D399" s="172"/>
      <c r="E399" s="172"/>
      <c r="F399" s="172"/>
      <c r="G399" s="172"/>
      <c r="H399" s="172"/>
      <c r="I399" s="17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ht="12.75">
      <c r="A400" s="172"/>
      <c r="B400" s="172"/>
      <c r="C400" s="172"/>
      <c r="D400" s="172"/>
      <c r="E400" s="172"/>
      <c r="F400" s="172"/>
      <c r="G400" s="172"/>
      <c r="H400" s="172"/>
      <c r="I400" s="17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ht="12.75">
      <c r="A401" s="172"/>
      <c r="B401" s="172"/>
      <c r="C401" s="172"/>
      <c r="D401" s="172"/>
      <c r="E401" s="172"/>
      <c r="F401" s="172"/>
      <c r="G401" s="172"/>
      <c r="H401" s="172"/>
      <c r="I401" s="17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ht="12.75">
      <c r="A402" s="172"/>
      <c r="B402" s="172"/>
      <c r="C402" s="172"/>
      <c r="D402" s="172"/>
      <c r="E402" s="172"/>
      <c r="F402" s="172"/>
      <c r="G402" s="172"/>
      <c r="H402" s="172"/>
      <c r="I402" s="17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ht="12.75">
      <c r="A403" s="172"/>
      <c r="B403" s="172"/>
      <c r="C403" s="172"/>
      <c r="D403" s="172"/>
      <c r="E403" s="172"/>
      <c r="F403" s="172"/>
      <c r="G403" s="172"/>
      <c r="H403" s="172"/>
      <c r="I403" s="17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ht="12.75">
      <c r="A404" s="172"/>
      <c r="B404" s="172"/>
      <c r="C404" s="172"/>
      <c r="D404" s="172"/>
      <c r="E404" s="172"/>
      <c r="F404" s="172"/>
      <c r="G404" s="172"/>
      <c r="H404" s="172"/>
      <c r="I404" s="17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ht="12.75">
      <c r="A405" s="172"/>
      <c r="B405" s="172"/>
      <c r="C405" s="172"/>
      <c r="D405" s="172"/>
      <c r="E405" s="172"/>
      <c r="F405" s="172"/>
      <c r="G405" s="172"/>
      <c r="H405" s="172"/>
      <c r="I405" s="17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ht="12.75">
      <c r="A406" s="172"/>
      <c r="B406" s="172"/>
      <c r="C406" s="172"/>
      <c r="D406" s="172"/>
      <c r="E406" s="172"/>
      <c r="F406" s="172"/>
      <c r="G406" s="172"/>
      <c r="H406" s="172"/>
      <c r="I406" s="17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ht="12.75">
      <c r="A407" s="172"/>
      <c r="B407" s="172"/>
      <c r="C407" s="172"/>
      <c r="D407" s="172"/>
      <c r="E407" s="172"/>
      <c r="F407" s="172"/>
      <c r="G407" s="172"/>
      <c r="H407" s="172"/>
      <c r="I407" s="17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ht="12.75">
      <c r="A408" s="172"/>
      <c r="B408" s="172"/>
      <c r="C408" s="172"/>
      <c r="D408" s="172"/>
      <c r="E408" s="172"/>
      <c r="F408" s="172"/>
      <c r="G408" s="172"/>
      <c r="H408" s="172"/>
      <c r="I408" s="17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1:4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1:4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1:4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1:4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1:4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1:4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1:4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1:4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1:4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1:4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1:4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1:4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1:4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1:4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1:4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1:4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1:4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1:4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1:4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1:4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1:4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1:4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1:4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1:4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1:4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1:4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1:4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1:4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1:4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1:4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1:4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1:4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1:4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1:4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1:4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1:4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1:4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1:4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1:4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1:4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1:4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1:4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1:4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1:4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1:4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1:4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1:4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1:4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1:4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1:4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1:4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1:4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1:4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1:4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1:4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1:4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1:4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1:4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1:4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1:4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1:4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1:4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1:4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1:4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1:4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1:4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1:4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1:4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1:4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1:4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1:4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1:4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1:4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1:4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1:4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1:4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1:4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1:4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1:4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1:4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1:4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1:4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1:4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1:4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1:4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1:4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1:4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1:4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1:4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1:4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1:4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1:4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1:4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1:4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1:4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1:4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1:4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1:4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1:4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1:4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1:4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1:4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1:4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1:4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1:4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1:4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1:4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1:4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1:4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1:4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1:4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1:4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1:4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1:4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1:4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1:4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1:4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1:4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1:4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1:4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1:4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1:4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1:4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1:4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1:4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1:4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1:4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1:4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1:4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1:4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1:4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1:4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1:4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1:4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1:4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1:4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1:4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1:4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1:4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1:4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1:4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1:4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1:4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1:4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1:4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1:4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1:4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1:4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1:4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1:4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1:47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1:47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1:47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1:47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1:47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1:47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1:47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1:47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1:47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1:47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1:47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1:47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1:47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1:47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1:47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1:47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1:47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1:47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1:47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1:47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1:47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1:47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1:47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1:47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1:47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1:47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1:47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1:47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1:47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1:47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1:47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  <row r="735" spans="1:47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</row>
    <row r="736" spans="1:47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</row>
    <row r="737" spans="1:47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</row>
    <row r="738" spans="1:47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</row>
    <row r="739" spans="1:47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</row>
    <row r="740" spans="1:47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</row>
    <row r="741" spans="1:47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</row>
    <row r="742" spans="1:47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</row>
    <row r="743" spans="1:47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</row>
    <row r="744" spans="1:47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</row>
    <row r="745" spans="1:47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</row>
    <row r="746" spans="1:47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</row>
    <row r="747" spans="1:47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</row>
    <row r="748" spans="1:47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</row>
    <row r="749" spans="1:47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</row>
    <row r="750" spans="1:47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</row>
    <row r="751" spans="1:47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</row>
    <row r="752" spans="1:47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</row>
    <row r="753" spans="1:47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</row>
    <row r="754" spans="1:47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</row>
    <row r="755" spans="1:47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</row>
    <row r="756" spans="1:47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</row>
    <row r="757" spans="1:47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</row>
    <row r="758" spans="1:47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</row>
    <row r="759" spans="1:47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</row>
    <row r="760" spans="1:47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</row>
    <row r="761" spans="1:47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</row>
    <row r="762" spans="1:47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</row>
    <row r="763" spans="1:47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</row>
    <row r="764" spans="1:47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</row>
    <row r="765" spans="1:47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</row>
    <row r="766" spans="1:47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</row>
    <row r="767" spans="1:47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</row>
    <row r="768" spans="1:47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</row>
    <row r="769" spans="1:47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</row>
    <row r="770" spans="1:47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</row>
    <row r="771" spans="1:47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</row>
    <row r="772" spans="1:47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</row>
    <row r="773" spans="1:47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</row>
    <row r="774" spans="1:47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</row>
    <row r="775" spans="1:47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</row>
    <row r="776" spans="1:47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</row>
    <row r="777" spans="1:47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</row>
    <row r="778" spans="1:47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</row>
    <row r="779" spans="1:47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</row>
    <row r="780" spans="1:47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</row>
    <row r="781" spans="1:47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</row>
    <row r="782" spans="1:47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</row>
    <row r="783" spans="1:47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</row>
    <row r="784" spans="1:47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</row>
    <row r="785" spans="1:47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</row>
    <row r="786" spans="1:47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</row>
    <row r="787" spans="1:47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</row>
    <row r="788" spans="1:47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</row>
    <row r="789" spans="1:47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</row>
    <row r="790" spans="1:47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</row>
    <row r="791" spans="1:47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</row>
    <row r="792" spans="1:47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</row>
    <row r="793" spans="1:47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</row>
    <row r="794" spans="1:47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</row>
    <row r="795" spans="1:47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</row>
    <row r="796" spans="1:47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</row>
    <row r="797" spans="1:47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</row>
    <row r="798" spans="1:47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</row>
    <row r="799" spans="1:47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</row>
    <row r="800" spans="1:47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</row>
    <row r="801" spans="1:47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</row>
    <row r="802" spans="1:47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</row>
    <row r="803" spans="1:47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</row>
    <row r="804" spans="1:47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</row>
    <row r="805" spans="1:47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</row>
    <row r="806" spans="1:47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</row>
    <row r="807" spans="1:47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</row>
    <row r="808" spans="1:47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</row>
    <row r="809" spans="1:47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</row>
    <row r="810" spans="1:47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</row>
    <row r="811" spans="1:47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</row>
    <row r="812" spans="1:47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</row>
    <row r="813" spans="1:47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</row>
    <row r="814" spans="1:47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</row>
    <row r="815" spans="1:47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</row>
    <row r="816" spans="1:47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</row>
    <row r="817" spans="1:47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</row>
    <row r="818" spans="1:47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</row>
    <row r="819" spans="1:47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</row>
    <row r="820" spans="1:47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</row>
    <row r="821" spans="1:47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</row>
    <row r="822" spans="1:47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</row>
    <row r="823" spans="1:47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</row>
    <row r="824" spans="1:47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</row>
    <row r="825" spans="1:47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</row>
    <row r="826" spans="1:47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</row>
    <row r="827" spans="1:47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</row>
    <row r="828" spans="1:47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</row>
    <row r="829" spans="1:47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</row>
    <row r="830" spans="1:47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</row>
    <row r="831" spans="1:47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</row>
    <row r="832" spans="1:47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</row>
    <row r="833" spans="1:47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</row>
    <row r="834" spans="1:47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</row>
    <row r="835" spans="1:47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</row>
    <row r="836" spans="1:47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</row>
    <row r="837" spans="1:47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</row>
    <row r="838" spans="1:47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</row>
    <row r="839" spans="1:47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</row>
    <row r="840" spans="1:47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</row>
    <row r="841" spans="1:47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</row>
    <row r="842" spans="1:47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</row>
    <row r="843" spans="1:47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</row>
    <row r="844" spans="1:47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</row>
    <row r="845" spans="1:47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</row>
    <row r="846" spans="1:47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</row>
    <row r="847" spans="1:47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</row>
    <row r="848" spans="1:47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</row>
    <row r="849" spans="1:47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</row>
    <row r="850" spans="1:47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</row>
    <row r="851" spans="1:47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</row>
    <row r="852" spans="1:47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</row>
    <row r="853" spans="1:47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</row>
    <row r="854" spans="1:47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</row>
    <row r="855" spans="1:47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</row>
    <row r="856" spans="1:47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</row>
    <row r="857" spans="1:47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</row>
    <row r="858" spans="1:47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</row>
    <row r="859" spans="1:47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</row>
    <row r="860" spans="1:47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</row>
    <row r="861" spans="1:47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</row>
    <row r="862" spans="1:47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</row>
    <row r="863" spans="1:4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</row>
    <row r="864" spans="1:4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</row>
    <row r="865" spans="1:4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</row>
    <row r="866" spans="1:4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</row>
    <row r="867" spans="1:4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</row>
    <row r="868" spans="1:4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</row>
    <row r="869" spans="1:4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</row>
    <row r="870" spans="1:4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</row>
    <row r="871" spans="1:4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</row>
    <row r="872" spans="1:4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</row>
    <row r="873" spans="1:4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</row>
    <row r="874" spans="1:4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</row>
    <row r="875" spans="1:4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</row>
    <row r="876" spans="1:4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</row>
    <row r="877" spans="1:4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</row>
    <row r="878" spans="1:4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</row>
    <row r="879" spans="1:4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</row>
    <row r="880" spans="1:4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</row>
    <row r="881" spans="1:4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</row>
    <row r="882" spans="1:4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</row>
    <row r="883" spans="1:4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</row>
    <row r="884" spans="1:4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</row>
    <row r="885" spans="1:4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</row>
    <row r="886" spans="1:4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</row>
    <row r="887" spans="1:4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</row>
    <row r="888" spans="1:4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</row>
    <row r="889" spans="1:4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</row>
    <row r="890" spans="1:4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</row>
    <row r="891" spans="1:4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</row>
    <row r="892" spans="1:4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</row>
    <row r="893" spans="1:4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</row>
    <row r="894" spans="1:4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</row>
    <row r="895" spans="1:4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</row>
    <row r="896" spans="1:4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</row>
    <row r="897" spans="1:4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</row>
    <row r="898" spans="1:4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</row>
    <row r="899" spans="1:4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</row>
    <row r="900" spans="1:4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</row>
    <row r="901" spans="1:4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</row>
    <row r="902" spans="1:4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</row>
    <row r="903" spans="1:4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</row>
    <row r="904" spans="1:4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</row>
    <row r="905" spans="1:4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</row>
    <row r="906" spans="1:4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</row>
    <row r="907" spans="1:4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</row>
    <row r="908" spans="1:4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</row>
    <row r="909" spans="1:4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</row>
    <row r="910" spans="1:4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</row>
    <row r="911" spans="1:4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</row>
    <row r="912" spans="1:4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</row>
    <row r="913" spans="1:4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</row>
    <row r="914" spans="1:4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</row>
    <row r="915" spans="1:47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</row>
    <row r="916" spans="1:47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</row>
    <row r="917" spans="1:47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</row>
    <row r="918" spans="1:47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</row>
    <row r="919" spans="1:47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</row>
    <row r="920" spans="1:47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</row>
    <row r="921" spans="1:47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</row>
    <row r="922" spans="1:47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</row>
    <row r="923" spans="1:47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</row>
    <row r="924" spans="1:47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</row>
    <row r="925" spans="1:47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</row>
    <row r="926" spans="1:47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</row>
    <row r="927" spans="1:47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</row>
    <row r="928" spans="1:47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</row>
    <row r="929" spans="1:47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</row>
    <row r="930" spans="1:47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</row>
    <row r="931" spans="1:47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</row>
    <row r="932" spans="1:47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</row>
    <row r="933" spans="1:47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</row>
    <row r="934" spans="1:47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</row>
    <row r="935" spans="1:47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</row>
    <row r="936" spans="1:47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</row>
    <row r="937" spans="1:47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</row>
    <row r="938" spans="1:47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</row>
    <row r="939" spans="1:47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</row>
    <row r="940" spans="1:47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</row>
    <row r="941" spans="1:47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</row>
    <row r="942" spans="1:47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</row>
    <row r="943" spans="1:47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</row>
    <row r="944" spans="1:47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</row>
    <row r="945" spans="1:47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</row>
    <row r="946" spans="1:47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</row>
    <row r="947" spans="1:47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</row>
    <row r="948" spans="1:47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</row>
    <row r="949" spans="1:47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</row>
    <row r="950" spans="1:47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</row>
    <row r="951" spans="1:47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</row>
    <row r="952" spans="1:47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</row>
    <row r="953" spans="1:47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</row>
    <row r="954" spans="1:47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</row>
    <row r="955" spans="1:47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</row>
    <row r="956" spans="1:47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</row>
    <row r="957" spans="1:47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</row>
    <row r="958" spans="1:47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</row>
    <row r="959" spans="1:47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</row>
    <row r="960" spans="1:47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</row>
    <row r="961" spans="1:47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</row>
    <row r="962" spans="1:47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</row>
    <row r="963" spans="1:47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</row>
    <row r="964" spans="1:47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</row>
    <row r="965" spans="1:47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</row>
    <row r="966" spans="1:47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</row>
    <row r="967" spans="1:47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</row>
    <row r="968" spans="1:47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</row>
    <row r="969" spans="1:47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</row>
    <row r="970" spans="1:47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</row>
    <row r="971" spans="1:47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</row>
    <row r="972" spans="1:47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</row>
    <row r="973" spans="1:47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</row>
    <row r="974" spans="1:47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</row>
    <row r="975" spans="1:47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</row>
    <row r="976" spans="1:47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</row>
    <row r="977" spans="1:47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</row>
    <row r="978" spans="1:47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</row>
    <row r="979" spans="1:47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</row>
    <row r="980" spans="1:47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</row>
    <row r="981" spans="1:47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</row>
    <row r="982" spans="1:47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</row>
    <row r="983" spans="1:47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</row>
    <row r="984" spans="1:47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</row>
    <row r="985" spans="1:47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</row>
    <row r="986" spans="1:47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</row>
    <row r="987" spans="1:47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</row>
    <row r="988" spans="1:47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</row>
    <row r="989" spans="1:47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</row>
    <row r="990" spans="1:47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</row>
    <row r="991" spans="1:47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</row>
    <row r="992" spans="1:47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</row>
    <row r="993" spans="1:47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</row>
    <row r="994" spans="1:47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</row>
    <row r="995" spans="1:47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</row>
    <row r="996" spans="1:47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</row>
    <row r="997" spans="1:47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</row>
    <row r="998" spans="1:47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</row>
    <row r="999" spans="1:47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</row>
    <row r="1000" spans="1:47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</row>
    <row r="1001" spans="1:47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</row>
    <row r="1002" spans="1:47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</row>
    <row r="1003" spans="1:47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</row>
    <row r="1004" spans="1:47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</row>
    <row r="1005" spans="1:47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</row>
    <row r="1006" spans="1:47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</row>
    <row r="1007" spans="1:47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</row>
    <row r="1008" spans="1:47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</row>
    <row r="1009" spans="1:47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</row>
    <row r="1010" spans="1:47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</row>
    <row r="1011" spans="1:47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</row>
    <row r="1012" spans="1:47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</row>
    <row r="1013" spans="1:47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</row>
    <row r="1014" spans="1:47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</row>
    <row r="1015" spans="1:47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</row>
    <row r="1016" spans="1:47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</row>
    <row r="1017" spans="1:47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</row>
    <row r="1018" spans="1:47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</row>
    <row r="1019" spans="1:47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</row>
    <row r="1020" spans="1:47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</row>
    <row r="1021" spans="1:47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</row>
    <row r="1022" spans="1:47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</row>
    <row r="1023" spans="1:47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</row>
    <row r="1024" spans="1:47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</row>
    <row r="1025" spans="1:47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</row>
    <row r="1026" spans="1:47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</row>
    <row r="1027" spans="1:47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</row>
    <row r="1028" spans="1:47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</row>
    <row r="1029" spans="1:47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</row>
    <row r="1030" spans="1:47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</row>
    <row r="1031" spans="1:47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</row>
    <row r="1032" spans="1:47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</row>
    <row r="1033" spans="1:47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</row>
    <row r="1034" spans="1:47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</row>
    <row r="1035" spans="1:47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</row>
    <row r="1036" spans="1:47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</row>
    <row r="1037" spans="1:47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</row>
    <row r="1038" spans="1:47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</row>
    <row r="1039" spans="1:47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</row>
    <row r="1040" spans="1:47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</row>
    <row r="1041" spans="1:47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</row>
    <row r="1042" spans="1:47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</row>
    <row r="1043" spans="1:47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</row>
    <row r="1044" spans="1:47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</row>
    <row r="1045" spans="1:47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</row>
    <row r="1046" spans="1:47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</row>
    <row r="1047" spans="1:47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</row>
    <row r="1048" spans="1:47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</row>
    <row r="1049" spans="1:47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</row>
    <row r="1050" spans="1:47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</row>
    <row r="1051" spans="1:47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</row>
    <row r="1052" spans="1:47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</row>
    <row r="1053" spans="1:47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</row>
    <row r="1054" spans="1:47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</row>
    <row r="1055" spans="1:47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</row>
    <row r="1056" spans="1:47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</row>
    <row r="1057" spans="1:47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</row>
    <row r="1058" spans="1:47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</row>
    <row r="1059" spans="1:47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</row>
    <row r="1060" spans="1:47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</row>
    <row r="1061" spans="1:47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</row>
    <row r="1062" spans="1:47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</row>
    <row r="1063" spans="1:47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</row>
    <row r="1064" spans="1:47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</row>
    <row r="1065" spans="1:47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</row>
    <row r="1066" spans="1:47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</row>
    <row r="1067" spans="1:47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</row>
    <row r="1068" spans="1:47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</row>
    <row r="1069" spans="1:47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</row>
    <row r="1070" spans="1:47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</row>
    <row r="1071" spans="1:47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</row>
    <row r="1072" spans="1:47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</row>
    <row r="1073" spans="1:47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</row>
    <row r="1074" spans="1:47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</row>
    <row r="1075" spans="1:47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</row>
    <row r="1076" spans="1:47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</row>
    <row r="1077" spans="1:47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</row>
    <row r="1078" spans="1:47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</row>
    <row r="1079" spans="1:47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</row>
    <row r="1080" spans="1:47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</row>
    <row r="1081" spans="1:47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</row>
    <row r="1082" spans="1:47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</row>
    <row r="1083" spans="1:47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</row>
    <row r="1084" spans="1:47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</row>
    <row r="1085" spans="1:47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</row>
    <row r="1086" spans="1:47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</row>
    <row r="1087" spans="1:47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</row>
    <row r="1088" spans="1:47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</row>
    <row r="1089" spans="1:47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</row>
    <row r="1090" spans="1:47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</row>
    <row r="1091" spans="1:47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</row>
    <row r="1092" spans="1:47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</row>
    <row r="1093" spans="1:47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</row>
    <row r="1094" spans="1:47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</row>
    <row r="1095" spans="1:47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</row>
    <row r="1096" spans="1:47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</row>
    <row r="1097" spans="1:47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</row>
    <row r="1098" spans="1:47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</row>
    <row r="1099" spans="1:47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</row>
    <row r="1100" spans="1:47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</row>
    <row r="1101" spans="1:47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</row>
    <row r="1102" spans="1:47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</row>
    <row r="1103" spans="1:47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</row>
    <row r="1104" spans="1:47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</row>
    <row r="1105" spans="1:47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</row>
    <row r="1106" spans="1:47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</row>
    <row r="1107" spans="1:47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</row>
    <row r="1108" spans="1:47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</row>
    <row r="1109" spans="1:47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</row>
    <row r="1110" spans="1:47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</row>
    <row r="1111" spans="1:47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</row>
    <row r="1112" spans="1:47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</row>
    <row r="1113" spans="1:47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</row>
    <row r="1114" spans="1:47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</row>
    <row r="1115" spans="1:47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</row>
    <row r="1116" spans="1:47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</row>
    <row r="1117" spans="1:47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</row>
    <row r="1118" spans="1:47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</row>
    <row r="1119" spans="1:47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</row>
    <row r="1120" spans="1:47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</row>
    <row r="1121" spans="1:47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</row>
    <row r="1122" spans="1:47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</row>
    <row r="1123" spans="1:47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</row>
    <row r="1124" spans="1:47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</row>
    <row r="1125" spans="1:47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</row>
    <row r="1126" spans="1:47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</row>
    <row r="1127" spans="1:47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</row>
    <row r="1128" spans="1:47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</row>
    <row r="1129" spans="1:47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</row>
    <row r="1130" spans="1:47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</row>
    <row r="1131" spans="1:47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</row>
    <row r="1132" spans="1:47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</row>
    <row r="1133" spans="1:47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</row>
    <row r="1134" spans="1:47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</row>
    <row r="1135" spans="1:47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</row>
    <row r="1136" spans="1:47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</row>
    <row r="1137" spans="1:47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</row>
    <row r="1138" spans="1:47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</row>
    <row r="1139" spans="1:47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</row>
    <row r="1140" spans="1:47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</row>
    <row r="1141" spans="1:47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</row>
    <row r="1142" spans="1:47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</row>
    <row r="1143" spans="1:47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</row>
    <row r="1144" spans="1:47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</row>
    <row r="1145" spans="1:47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</row>
    <row r="1146" spans="1:47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</row>
    <row r="1147" spans="1:47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</row>
    <row r="1148" spans="1:47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</row>
    <row r="1149" spans="1:47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</row>
    <row r="1150" spans="1:47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</row>
    <row r="1151" spans="1:47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</row>
    <row r="1152" spans="1:47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</row>
    <row r="1153" spans="1:47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</row>
    <row r="1154" spans="1:47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</row>
    <row r="1155" spans="1:47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</row>
    <row r="1156" spans="1:47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</row>
    <row r="1157" spans="1:47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</row>
    <row r="1158" spans="1:47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</row>
    <row r="1159" spans="1:47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</row>
    <row r="1160" spans="1:47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</row>
    <row r="1161" spans="1:47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</row>
    <row r="1162" spans="1:47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</row>
    <row r="1163" spans="1:47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</row>
    <row r="1164" spans="1:47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</row>
    <row r="1165" spans="1:47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</row>
    <row r="1166" spans="1:47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</row>
    <row r="1167" spans="1:47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</row>
    <row r="1168" spans="1:47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</row>
    <row r="1169" spans="1:47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</row>
    <row r="1170" spans="1:47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</row>
    <row r="1171" spans="1:47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</row>
    <row r="1172" spans="1:47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</row>
    <row r="1173" spans="1:47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</row>
    <row r="1174" spans="1:47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</row>
    <row r="1175" spans="1:47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</row>
    <row r="1176" spans="1:47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</row>
    <row r="1177" spans="1:47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</row>
    <row r="1178" spans="1:47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</row>
    <row r="1179" spans="1:47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</row>
    <row r="1180" spans="1:47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</row>
    <row r="1181" spans="1:47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</row>
    <row r="1182" spans="1:47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</row>
    <row r="1183" spans="1:47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</row>
    <row r="1184" spans="1:47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</row>
    <row r="1185" spans="1:47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</row>
    <row r="1186" spans="1:47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</row>
    <row r="1187" spans="1:47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</row>
    <row r="1188" spans="1:47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</row>
    <row r="1189" spans="1:47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</row>
    <row r="1190" spans="1:47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</row>
    <row r="1191" spans="1:47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</row>
    <row r="1192" spans="1:47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</row>
    <row r="1193" spans="1:47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</row>
    <row r="1194" spans="1:47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</row>
    <row r="1195" spans="1:47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</row>
    <row r="1196" spans="1:47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</row>
    <row r="1197" spans="1:47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</row>
    <row r="1198" spans="1:47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</row>
    <row r="1199" spans="1:47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</row>
    <row r="1200" spans="1:47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</row>
    <row r="1201" spans="1:47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</row>
    <row r="1202" spans="1:47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</row>
    <row r="1203" spans="1:47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</row>
    <row r="1204" spans="1:47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</row>
    <row r="1205" spans="1:47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</row>
    <row r="1206" spans="1:47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</row>
    <row r="1207" spans="1:47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</row>
    <row r="1208" spans="1:47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</row>
    <row r="1209" spans="1:47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</row>
    <row r="1210" spans="1:47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</row>
    <row r="1211" spans="1:47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</row>
    <row r="1212" spans="1:47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</row>
    <row r="1213" spans="1:47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</row>
    <row r="1214" spans="1:47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</row>
    <row r="1215" spans="1:47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</row>
    <row r="1216" spans="1:47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</row>
    <row r="1217" spans="1:47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</row>
    <row r="1218" spans="1:47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</row>
    <row r="1219" spans="1:47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</row>
    <row r="1220" spans="1:47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</row>
    <row r="1221" spans="1:47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</row>
    <row r="1222" spans="1:47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</row>
    <row r="1223" spans="1:47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</row>
    <row r="1224" spans="1:47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</row>
    <row r="1225" spans="1:47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</row>
    <row r="1226" spans="1:47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</row>
    <row r="1227" spans="1:47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</row>
    <row r="1228" spans="1:47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</row>
    <row r="1229" spans="1:47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</row>
    <row r="1230" spans="1:47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</row>
    <row r="1231" spans="1:47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</row>
    <row r="1232" spans="1:47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</row>
    <row r="1233" spans="1:47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</row>
    <row r="1234" spans="1:47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</row>
    <row r="1235" spans="1:47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</row>
    <row r="1236" spans="1:47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</row>
    <row r="1237" spans="1:47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</row>
    <row r="1238" spans="1:47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</row>
    <row r="1239" spans="1:47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</row>
    <row r="1240" spans="1:47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</row>
    <row r="1241" spans="1:47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</row>
    <row r="1242" spans="1:47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</row>
    <row r="1243" spans="1:47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</row>
    <row r="1244" spans="1:47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</row>
    <row r="1245" spans="1:47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</row>
    <row r="1246" spans="1:47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</row>
    <row r="1247" spans="1:47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</row>
    <row r="1248" spans="1:47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</row>
    <row r="1249" spans="1:47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</row>
    <row r="1250" spans="1:47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</row>
    <row r="1251" spans="1:47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</row>
    <row r="1252" spans="1:47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</row>
    <row r="1253" spans="1:47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</row>
    <row r="1254" spans="1:47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</row>
    <row r="1255" spans="1:47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</row>
    <row r="1256" spans="1:47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</row>
    <row r="1257" spans="1:47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</row>
    <row r="1258" spans="1:47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</row>
    <row r="1259" spans="1:47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</row>
    <row r="1260" spans="1:47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</row>
    <row r="1261" spans="1:47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</row>
    <row r="1262" spans="1:47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</row>
    <row r="1263" spans="1:47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</row>
    <row r="1264" spans="1:47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</row>
    <row r="1265" spans="1:47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</row>
    <row r="1266" spans="1:47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</row>
    <row r="1267" spans="1:47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</row>
    <row r="1268" spans="1:47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</row>
    <row r="1269" spans="1:47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</row>
    <row r="1270" spans="1:47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</row>
    <row r="1271" spans="1:47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</row>
    <row r="1272" spans="1:47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</row>
    <row r="1273" spans="1:47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</row>
    <row r="1274" spans="1:47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</row>
    <row r="1275" spans="1:47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</row>
    <row r="1276" spans="1:47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</row>
    <row r="1277" spans="1:47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</row>
    <row r="1278" spans="1:47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</row>
    <row r="1279" spans="1:47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</row>
    <row r="1280" spans="1:47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</row>
    <row r="1281" spans="1:47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</row>
    <row r="1282" spans="1:47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</row>
    <row r="1283" spans="1:47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</row>
    <row r="1284" spans="1:47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</row>
    <row r="1285" spans="1:47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</row>
    <row r="1286" spans="1:47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</row>
    <row r="1287" spans="1:47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</row>
    <row r="1288" spans="1:47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</row>
    <row r="1289" spans="1:47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</row>
    <row r="1290" spans="1:47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</row>
    <row r="1291" spans="1:47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</row>
    <row r="1292" spans="1:47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</row>
    <row r="1293" spans="1:47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</row>
    <row r="1294" spans="1:47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</row>
    <row r="1295" spans="1:47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</row>
    <row r="1296" spans="1:47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</row>
    <row r="1297" spans="1:47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</row>
    <row r="1298" spans="1:47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</row>
    <row r="1299" spans="1:47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</row>
    <row r="1300" spans="1:47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</row>
    <row r="1301" spans="1:47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</row>
    <row r="1302" spans="1:47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</row>
    <row r="1303" spans="1:47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</row>
    <row r="1304" spans="1:47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</row>
    <row r="1305" spans="1:47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</row>
    <row r="1306" spans="1:47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</row>
    <row r="1307" spans="1:47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</row>
    <row r="1308" spans="1:47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</row>
    <row r="1309" spans="1:47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</row>
    <row r="1310" spans="1:47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</row>
    <row r="1311" spans="1:47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</row>
    <row r="1312" spans="1:47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</row>
    <row r="1313" spans="1:47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</row>
    <row r="1314" spans="1:47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</row>
    <row r="1315" spans="1:47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</row>
    <row r="1316" spans="1:47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</row>
    <row r="1317" spans="1:47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</row>
    <row r="1318" spans="1:47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</row>
    <row r="1319" spans="1:47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</row>
    <row r="1320" spans="1:47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</row>
    <row r="1321" spans="1:47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</row>
    <row r="1322" spans="1:47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</row>
    <row r="1323" spans="1:47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</row>
    <row r="1324" spans="1:47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</row>
    <row r="1325" spans="1:47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</row>
    <row r="1326" spans="1:47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</row>
    <row r="1327" spans="1:47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</row>
    <row r="1328" spans="1:47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</row>
    <row r="1329" spans="1:47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</row>
    <row r="1330" spans="1:47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</row>
    <row r="1331" spans="1:47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</row>
    <row r="1332" spans="1:47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</row>
    <row r="1333" spans="1:47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</row>
    <row r="1334" spans="1:47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</row>
    <row r="1335" spans="1:47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</row>
    <row r="1336" spans="1:47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</row>
    <row r="1337" spans="1:47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</row>
    <row r="1338" spans="1:47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</row>
    <row r="1339" spans="1:47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</row>
    <row r="1340" spans="1:47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</row>
    <row r="1341" spans="1:47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</row>
    <row r="1342" spans="1:47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</row>
    <row r="1343" spans="1:47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</row>
    <row r="1344" spans="1:47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</row>
    <row r="1345" spans="1:47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</row>
    <row r="1346" spans="1:47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</row>
    <row r="1347" spans="1:47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</row>
    <row r="1348" spans="1:47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</row>
    <row r="1349" spans="1:47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</row>
    <row r="1350" spans="1:47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</row>
    <row r="1351" spans="1:47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</row>
    <row r="1352" spans="1:47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</row>
    <row r="1353" spans="1:47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</row>
    <row r="1354" spans="1:47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</row>
    <row r="1355" spans="1:47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</row>
    <row r="1356" spans="1:47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</row>
    <row r="1357" spans="1:47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</row>
    <row r="1358" spans="1:47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</row>
    <row r="1359" spans="1:47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</row>
    <row r="1360" spans="1:47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</row>
    <row r="1361" spans="1:47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</row>
    <row r="1362" spans="1:47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</row>
    <row r="1363" spans="1:47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</row>
    <row r="1364" spans="1:47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</row>
    <row r="1365" spans="1:47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</row>
    <row r="1366" spans="1:47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</row>
    <row r="1367" spans="1:47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</row>
    <row r="1368" spans="1:47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</row>
    <row r="1369" spans="1:47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</row>
    <row r="1370" spans="1:47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</row>
    <row r="1371" spans="1:47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</row>
    <row r="1372" spans="1:47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</row>
    <row r="1373" spans="1:47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</row>
    <row r="1374" spans="1:47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</row>
    <row r="1375" spans="1:47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</row>
    <row r="1376" spans="1:47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</row>
    <row r="1377" spans="1:47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</row>
    <row r="1378" spans="1:47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</row>
    <row r="1379" spans="1:47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</row>
    <row r="1380" spans="1:47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</row>
    <row r="1381" spans="1:47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</row>
    <row r="1382" spans="1:47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</row>
    <row r="1383" spans="1:47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</row>
    <row r="1384" spans="1:47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</row>
    <row r="1385" spans="1:47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</row>
    <row r="1386" spans="1:47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</row>
    <row r="1387" spans="1:47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</row>
    <row r="1388" spans="1:47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</row>
    <row r="1389" spans="1:47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</row>
    <row r="1390" spans="1:47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</row>
    <row r="1391" spans="1:47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</row>
    <row r="1392" spans="1:47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</row>
    <row r="1393" spans="1:47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</row>
    <row r="1394" spans="1:47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</row>
    <row r="1395" spans="1:47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</row>
    <row r="1396" spans="1:47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</row>
    <row r="1397" spans="1:47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</row>
    <row r="1398" spans="1:47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</row>
    <row r="1399" spans="1:47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</row>
    <row r="1400" spans="1:47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</row>
    <row r="1401" spans="1:47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</row>
    <row r="1402" spans="1:47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</row>
    <row r="1403" spans="1:47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</row>
    <row r="1404" spans="1:47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</row>
    <row r="1405" spans="1:47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</row>
    <row r="1406" spans="1:47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</row>
    <row r="1407" spans="1:47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</row>
    <row r="1408" spans="1:47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</row>
    <row r="1409" spans="1:47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</row>
    <row r="1410" spans="1:47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</row>
    <row r="1411" spans="1:47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</row>
    <row r="1412" spans="1:47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</row>
    <row r="1413" spans="1:47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</row>
    <row r="1414" spans="1:47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</row>
    <row r="1415" spans="1:47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</row>
    <row r="1416" spans="1:47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</row>
    <row r="1417" spans="1:47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</row>
    <row r="1418" spans="1:47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</row>
    <row r="1419" spans="1:47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</row>
    <row r="1420" spans="1:47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</row>
    <row r="1421" spans="1:47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</row>
    <row r="1422" spans="1:47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</row>
    <row r="1423" spans="1:47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</row>
    <row r="1424" spans="1:47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</row>
    <row r="1425" spans="1:47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</row>
    <row r="1426" spans="1:47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</row>
    <row r="1427" spans="1:47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</row>
    <row r="1428" spans="1:47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</row>
    <row r="1429" spans="1:47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</row>
    <row r="1430" spans="1:47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</row>
    <row r="1431" spans="1:47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</row>
    <row r="1432" spans="1:47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</row>
    <row r="1433" spans="1:47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</row>
    <row r="1434" spans="1:47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</row>
    <row r="1435" spans="1:47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</row>
    <row r="1436" spans="1:47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</row>
    <row r="1437" spans="1:47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</row>
    <row r="1438" spans="1:47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</row>
    <row r="1439" spans="1:47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</row>
    <row r="1440" spans="1:47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</row>
    <row r="1441" spans="1:47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</row>
    <row r="1442" spans="1:47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</row>
    <row r="1443" spans="1:47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</row>
    <row r="1444" spans="1:47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</row>
    <row r="1445" spans="1:47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</row>
    <row r="1446" spans="1:47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</row>
    <row r="1447" spans="1:47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</row>
    <row r="1448" spans="1:47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</row>
    <row r="1449" spans="1:47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</row>
    <row r="1450" spans="1:47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</row>
    <row r="1451" spans="1:47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</row>
    <row r="1452" spans="1:47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</row>
    <row r="1453" spans="1:47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</row>
    <row r="1454" spans="1:47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</row>
    <row r="1455" spans="1:47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</row>
    <row r="1456" spans="1:47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</row>
    <row r="1457" spans="1:47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</row>
    <row r="1458" spans="1:47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</row>
    <row r="1459" spans="1:47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</row>
    <row r="1460" spans="1:47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</row>
    <row r="1461" spans="1:47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</row>
    <row r="1462" spans="1:47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</row>
    <row r="1463" spans="1:47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</row>
    <row r="1464" spans="1:47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</row>
    <row r="1465" spans="1:47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</row>
    <row r="1466" spans="1:47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</row>
    <row r="1467" spans="1:47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</row>
    <row r="1468" spans="1:47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</row>
    <row r="1469" spans="1:47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</row>
    <row r="1470" spans="1:47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</row>
    <row r="1471" spans="1:47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</row>
    <row r="1472" spans="1:47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</row>
    <row r="1473" spans="1:47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</row>
    <row r="1474" spans="1:47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</row>
    <row r="1475" spans="1:47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</row>
    <row r="1476" spans="1:47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</row>
    <row r="1477" spans="1:47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</row>
    <row r="1478" spans="1:47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</row>
    <row r="1479" spans="1:47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</row>
    <row r="1480" spans="1:47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</row>
    <row r="1481" spans="1:47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</row>
    <row r="1482" spans="1:47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</row>
    <row r="1483" spans="1:47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</row>
    <row r="1484" spans="1:47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</row>
    <row r="1485" spans="1:47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</row>
    <row r="1486" spans="1:47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</row>
    <row r="1487" spans="1:47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</row>
    <row r="1488" spans="1:47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</row>
    <row r="1489" spans="1:47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</row>
    <row r="1490" spans="1:47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</row>
    <row r="1491" spans="1:47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</row>
    <row r="1492" spans="1:47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</row>
    <row r="1493" spans="1:47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</row>
    <row r="1494" spans="1:47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</row>
    <row r="1495" spans="1:47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</row>
    <row r="1496" spans="1:47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</row>
    <row r="1497" spans="1:47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</row>
    <row r="1498" spans="1:47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</row>
    <row r="1499" spans="1:47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</row>
    <row r="1500" spans="1:47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</row>
    <row r="1501" spans="1:47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</row>
    <row r="1502" spans="1:47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</row>
    <row r="1503" spans="1:47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</row>
    <row r="1504" spans="1:47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</row>
    <row r="1505" spans="1:47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</row>
    <row r="1506" spans="1:47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</row>
    <row r="1507" spans="1:47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</row>
    <row r="1508" spans="1:47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</row>
    <row r="1509" spans="1:47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</row>
    <row r="1510" spans="1:47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</row>
    <row r="1511" spans="1:47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</row>
    <row r="1512" spans="1:47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</row>
    <row r="1513" spans="1:47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</row>
    <row r="1514" spans="1:47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</row>
    <row r="1515" spans="1:47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</row>
    <row r="1516" spans="1:47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</row>
    <row r="1517" spans="1:47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</row>
    <row r="1518" spans="1:47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</row>
    <row r="1519" spans="1:47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</row>
    <row r="1520" spans="1:47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</row>
    <row r="1521" spans="1:47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</row>
    <row r="1522" spans="1:47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</row>
    <row r="1523" spans="1:47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</row>
    <row r="1524" spans="1:47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</row>
    <row r="1525" spans="1:47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</row>
    <row r="1526" spans="1:47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</row>
    <row r="1527" spans="1:47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</row>
    <row r="1528" spans="1:47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</row>
    <row r="1529" spans="1:47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</row>
    <row r="1530" spans="1:47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</row>
    <row r="1531" spans="1:47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</row>
    <row r="1532" spans="1:47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</row>
    <row r="1533" spans="1:47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</row>
    <row r="1534" spans="1:47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</row>
    <row r="1535" spans="1:47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</row>
    <row r="1536" spans="1:47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</row>
    <row r="1537" spans="1:47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</row>
    <row r="1538" spans="1:47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</row>
    <row r="1539" spans="1:47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</row>
    <row r="1540" spans="1:47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</row>
    <row r="1541" spans="1:47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</row>
    <row r="1542" spans="1:47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</row>
    <row r="1543" spans="1:47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</row>
    <row r="1544" spans="1:47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</row>
    <row r="1545" spans="1:47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</row>
    <row r="1546" spans="1:47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</row>
    <row r="1547" spans="1:47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</row>
    <row r="1548" spans="1:47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</row>
    <row r="1549" spans="1:47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</row>
    <row r="1550" spans="1:47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</row>
    <row r="1551" spans="1:47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</row>
    <row r="1552" spans="1:47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</row>
    <row r="1553" spans="1:47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</row>
    <row r="1554" spans="1:47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</row>
    <row r="1555" spans="1:47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</row>
    <row r="1556" spans="1:47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</row>
    <row r="1557" spans="1:47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</row>
    <row r="1558" spans="1:47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</row>
    <row r="1559" spans="1:47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</row>
    <row r="1560" spans="1:47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</row>
    <row r="1561" spans="1:47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</row>
    <row r="1562" spans="1:47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</row>
    <row r="1563" spans="1:47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</row>
    <row r="1564" spans="1:47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</row>
    <row r="1565" spans="1:47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</row>
    <row r="1566" spans="1:47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</row>
    <row r="1567" spans="1:47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</row>
    <row r="1568" spans="1:47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</row>
    <row r="1569" spans="1:47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</row>
    <row r="1570" spans="1:47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</row>
    <row r="1571" spans="1:47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</row>
    <row r="1572" spans="1:47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</row>
    <row r="1573" spans="1:47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</row>
    <row r="1574" spans="1:47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</row>
    <row r="1575" spans="1:47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</row>
    <row r="1576" spans="1:47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</row>
    <row r="1577" spans="1:47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</row>
    <row r="1578" spans="1:47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</row>
    <row r="1579" spans="1:47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</row>
    <row r="1580" spans="1:47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</row>
    <row r="1581" spans="1:47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</row>
    <row r="1582" spans="1:47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</row>
    <row r="1583" spans="1:47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</row>
    <row r="1584" spans="1:47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</row>
    <row r="1585" spans="1:47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</row>
    <row r="1586" spans="1:47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</row>
    <row r="1587" spans="1:47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</row>
    <row r="1588" spans="1:47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</row>
    <row r="1589" spans="1:47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</row>
    <row r="1590" spans="1:47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</row>
    <row r="1591" spans="1:47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</row>
    <row r="1592" spans="1:47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</row>
    <row r="1593" spans="1:47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</row>
    <row r="1594" spans="1:47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</row>
    <row r="1595" spans="1:47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</row>
    <row r="1596" spans="1:47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</row>
    <row r="1597" spans="1:47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</row>
    <row r="1598" spans="1:47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</row>
    <row r="1599" spans="1:47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</row>
    <row r="1600" spans="1:47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</row>
    <row r="1601" spans="1:47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</row>
    <row r="1602" spans="1:47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</row>
    <row r="1603" spans="1:47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</row>
    <row r="1604" spans="1:47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</row>
    <row r="1605" spans="1:47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</row>
    <row r="1606" spans="1:47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</row>
    <row r="1607" spans="1:47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</row>
    <row r="1608" spans="1:47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</row>
    <row r="1609" spans="1:47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</row>
    <row r="1610" spans="1:47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</row>
    <row r="1611" spans="1:47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</row>
    <row r="1612" spans="1:47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</row>
    <row r="1613" spans="1:47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</row>
    <row r="1614" spans="1:47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</row>
    <row r="1615" spans="1:47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</row>
    <row r="1616" spans="1:47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</row>
    <row r="1617" spans="1:47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</row>
    <row r="1618" spans="1:47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</row>
    <row r="1619" spans="1:47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</row>
    <row r="1620" spans="1:47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</row>
    <row r="1621" spans="1:47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</row>
    <row r="1622" spans="1:47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</row>
    <row r="1623" spans="1:47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</row>
    <row r="1624" spans="1:47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</row>
    <row r="1625" spans="1:47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</row>
    <row r="1626" spans="1:47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</row>
    <row r="1627" spans="1:47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</row>
    <row r="1628" spans="1:47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</row>
    <row r="1629" spans="1:47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</row>
    <row r="1630" spans="1:47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</row>
    <row r="1631" spans="1:47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</row>
    <row r="1632" spans="1:47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</row>
    <row r="1633" spans="1:47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</row>
    <row r="1634" spans="1:47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</row>
    <row r="1635" spans="1:47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</row>
    <row r="1636" spans="1:47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</row>
    <row r="1637" spans="1:47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</row>
    <row r="1638" spans="1:47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</row>
    <row r="1639" spans="1:47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</row>
    <row r="1640" spans="1:47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</row>
    <row r="1641" spans="1:47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</row>
    <row r="1642" spans="1:47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</row>
    <row r="1643" spans="1:47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</row>
    <row r="1644" spans="1:47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</row>
    <row r="1645" spans="1:47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</row>
    <row r="1646" spans="1:47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</row>
    <row r="1647" spans="1:47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</row>
    <row r="1648" spans="1:47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</row>
    <row r="1649" spans="1:47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</row>
    <row r="1650" spans="1:47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</row>
    <row r="1651" spans="1:47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</row>
    <row r="1652" spans="1:47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</row>
    <row r="1653" spans="1:47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</row>
    <row r="1654" spans="1:47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</row>
    <row r="1655" spans="1:47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</row>
    <row r="1656" spans="1:47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</row>
    <row r="1657" spans="1:47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</row>
    <row r="1658" spans="1:47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</row>
    <row r="1659" spans="1:47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</row>
    <row r="1660" spans="1:47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</row>
    <row r="1661" spans="1:47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</row>
    <row r="1662" spans="1:47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</row>
    <row r="1663" spans="1:47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</row>
    <row r="1664" spans="1:47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</row>
    <row r="1665" spans="1:47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</row>
    <row r="1666" spans="1:47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</row>
    <row r="1667" spans="1:47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</row>
    <row r="1668" spans="1:47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</row>
    <row r="1669" spans="1:47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</row>
    <row r="1670" spans="1:47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</row>
    <row r="1671" spans="1:47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</row>
    <row r="1672" spans="1:47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</row>
    <row r="1673" spans="1:47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</row>
    <row r="1674" spans="1:47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</row>
    <row r="1675" spans="1:47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</row>
    <row r="1676" spans="1:47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</row>
    <row r="1677" spans="1:47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</row>
    <row r="1678" spans="1:47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</row>
    <row r="1679" spans="1:47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</row>
    <row r="1680" spans="1:47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</row>
    <row r="1681" spans="1:47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</row>
    <row r="1682" spans="1:47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</row>
    <row r="1683" spans="1:47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</row>
    <row r="1684" spans="1:47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</row>
    <row r="1685" spans="1:47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</row>
    <row r="1686" spans="1:47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</row>
    <row r="1687" spans="1:47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</row>
    <row r="1688" spans="1:47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</row>
    <row r="1689" spans="1:47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</row>
    <row r="1690" spans="1:47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</row>
    <row r="1691" spans="1:47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</row>
    <row r="1692" spans="1:47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</row>
    <row r="1693" spans="1:47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</row>
    <row r="1694" spans="1:47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</row>
    <row r="1695" spans="1:47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</row>
    <row r="1696" spans="1:47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</row>
    <row r="1697" spans="1:47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</row>
    <row r="1698" spans="1:47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</row>
    <row r="1699" spans="1:47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</row>
    <row r="1700" spans="1:47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</row>
    <row r="1701" spans="1:47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</row>
    <row r="1702" spans="1:47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</row>
    <row r="1703" spans="1:47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</row>
    <row r="1704" spans="1:47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</row>
    <row r="1705" spans="1:47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</row>
    <row r="1706" spans="1:47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</row>
    <row r="1707" spans="1:47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</row>
    <row r="1708" spans="1:47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</row>
    <row r="1709" spans="1:47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</row>
    <row r="1710" spans="1:47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</row>
    <row r="1711" spans="1:47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</row>
    <row r="1712" spans="1:47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</row>
    <row r="1713" spans="1:47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</row>
    <row r="1714" spans="1:47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</row>
    <row r="1715" spans="1:47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</row>
    <row r="1716" spans="1:47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</row>
    <row r="1717" spans="1:47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</row>
    <row r="1718" spans="1:47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</row>
    <row r="1719" spans="1:47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</row>
    <row r="1720" spans="1:47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</row>
    <row r="1721" spans="1:47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</row>
    <row r="1722" spans="1:47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</row>
    <row r="1723" spans="1:47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</row>
    <row r="1724" spans="1:47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</row>
    <row r="1725" spans="1:47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</row>
    <row r="1726" spans="1:47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</row>
    <row r="1727" spans="1:47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</row>
    <row r="1728" spans="1:47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</row>
    <row r="1729" spans="1:47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</row>
    <row r="1730" spans="1:47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</row>
    <row r="1731" spans="1:47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</row>
    <row r="1732" spans="1:47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</row>
    <row r="1733" spans="1:47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</row>
    <row r="1734" spans="1:47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</row>
    <row r="1735" spans="1:47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</row>
    <row r="1736" spans="1:47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</row>
    <row r="1737" spans="1:47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</row>
    <row r="1738" spans="1:47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</row>
    <row r="1739" spans="1:47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</row>
    <row r="1740" spans="1:47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</row>
    <row r="1741" spans="1:47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</row>
    <row r="1742" spans="1:47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</row>
    <row r="1743" spans="1:47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</row>
    <row r="1744" spans="1:47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</row>
    <row r="1745" spans="1:47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</row>
    <row r="1746" spans="1:47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</row>
    <row r="1747" spans="1:47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</row>
    <row r="1748" spans="1:47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</row>
    <row r="1749" spans="1:47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</row>
    <row r="1750" spans="1:47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</row>
    <row r="1751" spans="1:47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</row>
    <row r="1752" spans="1:47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</row>
    <row r="1753" spans="1:47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</row>
    <row r="1754" spans="1:47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</row>
    <row r="1755" spans="1:47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</row>
    <row r="1756" spans="1:47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</row>
    <row r="1757" spans="1:47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</row>
    <row r="1758" spans="1:47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</row>
    <row r="1759" spans="1:47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</row>
    <row r="1760" spans="1:47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</row>
    <row r="1761" spans="1:47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</row>
    <row r="1762" spans="1:47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</row>
    <row r="1763" spans="1:47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</row>
    <row r="1764" spans="1:47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</row>
    <row r="1765" spans="1:47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</row>
    <row r="1766" spans="1:47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</row>
    <row r="1767" spans="1:47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</row>
    <row r="1768" spans="1:47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</row>
    <row r="1769" spans="1:47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</row>
    <row r="1770" spans="1:47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</row>
    <row r="1771" spans="1:47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</row>
    <row r="1772" spans="1:47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</row>
    <row r="1773" spans="1:47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</row>
    <row r="1774" spans="1:47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</row>
    <row r="1775" spans="1:47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</row>
    <row r="1776" spans="1:47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</row>
    <row r="1777" spans="1:47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</row>
    <row r="1778" spans="1:47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</row>
    <row r="1779" spans="1:47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</row>
    <row r="1780" spans="1:47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</row>
    <row r="1781" spans="1:47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</row>
    <row r="1782" spans="1:47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</row>
    <row r="1783" spans="1:47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</row>
    <row r="1784" spans="1:47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</row>
    <row r="1785" spans="1:47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</row>
    <row r="1786" spans="1:47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</row>
    <row r="1787" spans="1:47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</row>
    <row r="1788" spans="1:47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</row>
    <row r="1789" spans="1:47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</row>
    <row r="1790" spans="1:47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</row>
    <row r="1791" spans="1:47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</row>
    <row r="1792" spans="1:47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</row>
    <row r="1793" spans="1:47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</row>
    <row r="1794" spans="1:47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</row>
    <row r="1795" spans="1:47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</row>
    <row r="1796" spans="1:47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</row>
    <row r="1797" spans="1:47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</row>
    <row r="1798" spans="1:47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</row>
    <row r="1799" spans="1:47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</row>
    <row r="1800" spans="1:47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</row>
    <row r="1801" spans="1:47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</row>
    <row r="1802" spans="1:47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</row>
    <row r="1803" spans="1:47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</row>
    <row r="1804" spans="1:47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</row>
    <row r="1805" spans="1:47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</row>
    <row r="1806" spans="1:47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</row>
    <row r="1807" spans="1:47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</row>
    <row r="1808" spans="1:47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</row>
    <row r="1809" spans="1:47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</row>
    <row r="1810" spans="1:47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</row>
    <row r="1811" spans="1:47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</row>
    <row r="1812" spans="1:47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</row>
    <row r="1813" spans="1:47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</row>
    <row r="1814" spans="1:47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</row>
    <row r="1815" spans="1:47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</row>
    <row r="1816" spans="1:47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</row>
    <row r="1817" spans="1:47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</row>
    <row r="1818" spans="1:47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</row>
    <row r="1819" spans="1:47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</row>
    <row r="1820" spans="1:47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</row>
    <row r="1821" spans="1:47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</row>
    <row r="1822" spans="1:47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</row>
    <row r="1823" spans="1:47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</row>
    <row r="1824" spans="1:47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</row>
    <row r="1825" spans="1:47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</row>
    <row r="1826" spans="1:47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</row>
    <row r="1827" spans="1:47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</row>
    <row r="1828" spans="1:47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</row>
    <row r="1829" spans="1:47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</row>
    <row r="1830" spans="1:47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</row>
    <row r="1831" spans="1:47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</row>
    <row r="1832" spans="1:47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</row>
    <row r="1833" spans="1:47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</row>
    <row r="1834" spans="1:47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</row>
    <row r="1835" spans="1:47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</row>
    <row r="1836" spans="1:47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</row>
    <row r="1837" spans="1:47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</row>
    <row r="1838" spans="1:47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</row>
    <row r="1839" spans="1:47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</row>
    <row r="1840" spans="1:47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</row>
    <row r="1841" spans="1:47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</row>
    <row r="1842" spans="1:47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</row>
    <row r="1843" spans="1:47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</row>
    <row r="1844" spans="1:47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</row>
    <row r="1845" spans="1:47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</row>
    <row r="1846" spans="1:47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</row>
    <row r="1847" spans="1:47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</row>
    <row r="1848" spans="1:47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</row>
    <row r="1849" spans="1:47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</row>
    <row r="1850" spans="1:47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</row>
    <row r="1851" spans="1:47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</row>
    <row r="1852" spans="1:47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</row>
    <row r="1853" spans="1:47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</row>
    <row r="1854" spans="1:47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</row>
    <row r="1855" spans="1:47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</row>
    <row r="1856" spans="1:47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</row>
    <row r="1857" spans="1:47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</row>
    <row r="1858" spans="1:47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</row>
    <row r="1859" spans="1:47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</row>
    <row r="1860" spans="1:47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</row>
    <row r="1861" spans="1:47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</row>
    <row r="1862" spans="1:47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</row>
    <row r="1863" spans="1:47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</row>
    <row r="1864" spans="1:47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</row>
    <row r="1865" spans="1:47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</row>
    <row r="1866" spans="1:47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</row>
    <row r="1867" spans="1:47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</row>
    <row r="1868" spans="1:47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</row>
    <row r="1869" spans="1:47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</row>
    <row r="1870" spans="1:47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</row>
    <row r="1871" spans="1:47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</row>
    <row r="1872" spans="1:47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</row>
    <row r="1873" spans="1:47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</row>
    <row r="1874" spans="1:47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</row>
    <row r="1875" spans="1:47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</row>
    <row r="1876" spans="1:47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</row>
    <row r="1877" spans="1:47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</row>
    <row r="1878" spans="1:47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</row>
    <row r="1879" spans="1:47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</row>
    <row r="1880" spans="1:47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</row>
    <row r="1881" spans="1:47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</row>
    <row r="1882" spans="1:47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</row>
    <row r="1883" spans="1:47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</row>
    <row r="1884" spans="1:47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</row>
    <row r="1885" spans="1:47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</row>
    <row r="1886" spans="1:47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</row>
    <row r="1887" spans="1:47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</row>
    <row r="1888" spans="1:47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</row>
    <row r="1889" spans="1:47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</row>
    <row r="1890" spans="1:47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</row>
    <row r="1891" spans="1:47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</row>
    <row r="1892" spans="1:47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</row>
    <row r="1893" spans="1:47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</row>
    <row r="1894" spans="1:47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</row>
    <row r="1895" spans="1:47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</row>
    <row r="1896" spans="1:47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</row>
    <row r="1897" spans="1:47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</row>
    <row r="1898" spans="1:47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</row>
    <row r="1899" spans="1:47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</row>
    <row r="1900" spans="1:47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</row>
    <row r="1901" spans="1:47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</row>
    <row r="1902" spans="1:47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</row>
    <row r="1903" spans="1:47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</row>
    <row r="1904" spans="1:47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</row>
    <row r="1905" spans="1:47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</row>
    <row r="1906" spans="1:47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</row>
    <row r="1907" spans="1:47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</row>
    <row r="1908" spans="1:47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</row>
    <row r="1909" spans="1:47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</row>
    <row r="1910" spans="1:47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</row>
    <row r="1911" spans="1:47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</row>
    <row r="1912" spans="1:47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</row>
    <row r="1913" spans="1:47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</row>
    <row r="1914" spans="1:47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</row>
    <row r="1915" spans="1:47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</row>
    <row r="1916" spans="1:47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</row>
    <row r="1917" spans="1:47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</row>
    <row r="1918" spans="1:47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</row>
    <row r="1919" spans="1:47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</row>
    <row r="1920" spans="1:47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</row>
    <row r="1921" spans="1:47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</row>
    <row r="1922" spans="1:47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</row>
    <row r="1923" spans="1:47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</row>
    <row r="1924" spans="1:47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</row>
    <row r="1925" spans="1:47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</row>
    <row r="1926" spans="1:47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</row>
    <row r="1927" spans="1:47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</row>
    <row r="1928" spans="1:47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</row>
    <row r="1929" spans="1:47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</row>
    <row r="1930" spans="1:47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</row>
    <row r="1931" spans="1:47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</row>
    <row r="1932" spans="1:47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</row>
    <row r="1933" spans="1:47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</row>
    <row r="1934" spans="1:47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</row>
    <row r="1935" spans="1:47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</row>
    <row r="1936" spans="1:47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</row>
    <row r="1937" spans="1:47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</row>
    <row r="1938" spans="1:47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</row>
    <row r="1939" spans="1:47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</row>
    <row r="1940" spans="1:47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</row>
    <row r="1941" spans="1:47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</row>
    <row r="1942" spans="1:47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</row>
    <row r="1943" spans="1:47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</row>
    <row r="1944" spans="1:47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</row>
    <row r="1945" spans="1:47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</row>
    <row r="1946" spans="1:47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</row>
    <row r="1947" spans="1:47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</row>
    <row r="1948" spans="1:47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</row>
    <row r="1949" spans="1:47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</row>
    <row r="1950" spans="1:47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</row>
    <row r="1951" spans="1:47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</row>
    <row r="1952" spans="1:47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</row>
    <row r="1953" spans="1:47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</row>
    <row r="1954" spans="1:47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</row>
    <row r="1955" spans="1:47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</row>
    <row r="1956" spans="1:47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</row>
    <row r="1957" spans="1:47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</row>
    <row r="1958" spans="1:47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</row>
    <row r="1959" spans="1:47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</row>
    <row r="1960" spans="1:47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</row>
    <row r="1961" spans="1:47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</row>
    <row r="1962" spans="1:47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</row>
    <row r="1963" spans="1:47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</row>
    <row r="1964" spans="1:47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</row>
    <row r="1965" spans="1:47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</row>
    <row r="1966" spans="1:47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</row>
    <row r="1967" spans="1:47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</row>
    <row r="1968" spans="1:47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</row>
    <row r="1969" spans="1:47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</row>
    <row r="1970" spans="1:47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</row>
    <row r="1971" spans="1:47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</row>
    <row r="1972" spans="1:47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</row>
    <row r="1973" spans="1:47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</row>
    <row r="1974" spans="1:47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</row>
    <row r="1975" spans="1:47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</row>
    <row r="1976" spans="1:47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</row>
    <row r="1977" spans="1:47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</row>
    <row r="1978" spans="1:47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</row>
    <row r="1979" spans="1:47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</row>
    <row r="1980" spans="1:47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</row>
    <row r="1981" spans="1:47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</row>
    <row r="1982" spans="1:47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</row>
    <row r="1983" spans="1:47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</row>
    <row r="1984" spans="1:47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</row>
    <row r="1985" spans="1:47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</row>
    <row r="1986" spans="1:47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</row>
    <row r="1987" spans="1:47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</row>
    <row r="1988" spans="1:47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</row>
    <row r="1989" spans="1:47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</row>
    <row r="1990" spans="1:47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</row>
    <row r="1991" spans="1:47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</row>
    <row r="1992" spans="1:47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</row>
    <row r="1993" spans="1:47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</row>
    <row r="1994" spans="1:47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</row>
    <row r="1995" spans="1:47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</row>
    <row r="1996" spans="1:47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</row>
    <row r="1997" spans="1:47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</row>
    <row r="1998" spans="1:47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</row>
    <row r="1999" spans="1:47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</row>
    <row r="2000" spans="1:47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</row>
    <row r="2001" spans="1:47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</row>
    <row r="2002" spans="1:47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</row>
    <row r="2003" spans="1:47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</row>
    <row r="2004" spans="1:47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</row>
    <row r="2005" spans="1:47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</row>
    <row r="2006" spans="1:47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</row>
    <row r="2007" spans="1:47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</row>
    <row r="2008" spans="1:47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</row>
    <row r="2009" spans="1:47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</row>
    <row r="2010" spans="1:47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</row>
    <row r="2011" spans="1:47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</row>
    <row r="2012" spans="1:47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</row>
    <row r="2013" spans="1:47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</row>
    <row r="2014" spans="1:47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</row>
    <row r="2015" spans="1:47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</row>
    <row r="2016" spans="1:47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</row>
    <row r="2017" spans="1:47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</row>
    <row r="2018" spans="1:47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</row>
    <row r="2019" spans="1:47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</row>
    <row r="2020" spans="1:47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</row>
    <row r="2021" spans="1:47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</row>
    <row r="2022" spans="1:47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</row>
    <row r="2023" spans="1:47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</row>
    <row r="2024" spans="1:47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</row>
    <row r="2025" spans="1:47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</row>
    <row r="2026" spans="1:47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</row>
    <row r="2027" spans="1:47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</row>
    <row r="2028" spans="1:47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</row>
    <row r="2029" spans="1:47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</row>
    <row r="2030" spans="1:47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</row>
    <row r="2031" spans="1:47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</row>
    <row r="2032" spans="1:47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</row>
    <row r="2033" spans="1:47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</row>
    <row r="2034" spans="1:47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</row>
    <row r="2035" spans="1:47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</row>
    <row r="2036" spans="1:47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</row>
    <row r="2037" spans="1:47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</row>
    <row r="2038" spans="1:47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</row>
    <row r="2039" spans="1:47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</row>
    <row r="2040" spans="1:47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</row>
    <row r="2041" spans="1:47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</row>
    <row r="2042" spans="1:47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</row>
    <row r="2043" spans="1:47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</row>
    <row r="2044" spans="1:47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</row>
    <row r="2045" spans="1:47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</row>
    <row r="2046" spans="1:47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</row>
    <row r="2047" spans="1:47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</row>
    <row r="2048" spans="1:47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</row>
    <row r="2049" spans="1:47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</row>
    <row r="2050" spans="1:47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</row>
    <row r="2051" spans="1:47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</row>
    <row r="2052" spans="1:47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</row>
    <row r="2053" spans="1:47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</row>
    <row r="2054" spans="1:47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</row>
    <row r="2055" spans="1:47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</row>
    <row r="2056" spans="1:47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</row>
    <row r="2057" spans="1:47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</row>
    <row r="2058" spans="1:47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</row>
    <row r="2059" spans="1:47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</row>
    <row r="2060" spans="1:47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</row>
    <row r="2061" spans="1:47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</row>
    <row r="2062" spans="1:47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</row>
    <row r="2063" spans="1:47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</row>
    <row r="2064" spans="1:47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</row>
    <row r="2065" spans="1:47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</row>
    <row r="2066" spans="1:47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</row>
    <row r="2067" spans="1:47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</row>
    <row r="2068" spans="1:47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</row>
    <row r="2069" spans="1:47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</row>
    <row r="2070" spans="1:47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</row>
    <row r="2071" spans="1:47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</row>
    <row r="2072" spans="1:47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</row>
    <row r="2073" spans="1:47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</row>
    <row r="2074" spans="1:47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</row>
    <row r="2075" spans="1:47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</row>
    <row r="2076" spans="1:47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</row>
    <row r="2077" spans="1:47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</row>
    <row r="2078" spans="1:47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</row>
    <row r="2079" spans="1:47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</row>
    <row r="2080" spans="1:47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</row>
    <row r="2081" spans="1:47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</row>
    <row r="2082" spans="1:47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</row>
    <row r="2083" spans="1:47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</row>
    <row r="2084" spans="1:47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</row>
    <row r="2085" spans="1:47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</row>
    <row r="2086" spans="1:47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</row>
    <row r="2087" spans="1:47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</row>
    <row r="2088" spans="1:47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</row>
    <row r="2089" spans="1:47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</row>
    <row r="2090" spans="1:47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</row>
    <row r="2091" spans="1:47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</row>
    <row r="2092" spans="1:47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</row>
    <row r="2093" spans="1:47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</row>
    <row r="2094" spans="1:47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</row>
    <row r="2095" spans="1:47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</row>
    <row r="2096" spans="1:47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</row>
    <row r="2097" spans="1:47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</row>
    <row r="2098" spans="1:47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</row>
    <row r="2099" spans="1:47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</row>
    <row r="2100" spans="1:47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</row>
    <row r="2101" spans="1:47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</row>
    <row r="2102" spans="1:47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</row>
    <row r="2103" spans="1:47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</row>
    <row r="2104" spans="1:47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</row>
    <row r="2105" spans="1:47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</row>
    <row r="2106" spans="1:47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</row>
    <row r="2107" spans="1:47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</row>
    <row r="2108" spans="1:47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</row>
    <row r="2109" spans="1:47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</row>
    <row r="2110" spans="1:47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</row>
    <row r="2111" spans="1:47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</row>
    <row r="2112" spans="1:47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</row>
    <row r="2113" spans="1:47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</row>
    <row r="2114" spans="1:47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</row>
    <row r="2115" spans="1:47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</row>
    <row r="2116" spans="1:47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</row>
    <row r="2117" spans="1:47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</row>
    <row r="2118" spans="1:47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</row>
    <row r="2119" spans="1:47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</row>
    <row r="2120" spans="1:47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</row>
    <row r="2121" spans="1:47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</row>
    <row r="2122" spans="1:47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</row>
    <row r="2123" spans="1:47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</row>
    <row r="2124" spans="1:47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</row>
    <row r="2125" spans="1:47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</row>
    <row r="2126" spans="1:47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</row>
    <row r="2127" spans="1:47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</row>
    <row r="2128" spans="1:47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</row>
    <row r="2129" spans="1:47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</row>
    <row r="2130" spans="1:47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</row>
    <row r="2131" spans="1:47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</row>
    <row r="2132" spans="1:47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</row>
    <row r="2133" spans="1:47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</row>
    <row r="2134" spans="1:47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</row>
    <row r="2135" spans="1:47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</row>
    <row r="2136" spans="1:47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</row>
    <row r="2137" spans="1:47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</row>
    <row r="2138" spans="1:47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</row>
    <row r="2139" spans="1:47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</row>
    <row r="2140" spans="1:47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</row>
    <row r="2141" spans="1:47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</row>
    <row r="2142" spans="1:47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</row>
    <row r="2143" spans="1:47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</row>
    <row r="2144" spans="1:47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</row>
    <row r="2145" spans="1:47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</row>
    <row r="2146" spans="1:47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</row>
    <row r="2147" spans="1:47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</row>
    <row r="2148" spans="1:47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</row>
    <row r="2149" spans="1:47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</row>
    <row r="2150" spans="1:47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</row>
    <row r="2151" spans="1:47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</row>
    <row r="2152" spans="1:47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</row>
    <row r="2153" spans="1:47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</row>
    <row r="2154" spans="1:47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</row>
    <row r="2155" spans="1:47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</row>
    <row r="2156" spans="1:47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</row>
    <row r="2157" spans="1:47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</row>
    <row r="2158" spans="1:47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</row>
    <row r="2159" spans="1:47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</row>
    <row r="2160" spans="1:47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</row>
    <row r="2161" spans="1:47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</row>
    <row r="2162" spans="1:47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</row>
    <row r="2163" spans="1:47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</row>
    <row r="2164" spans="1:47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</row>
    <row r="2165" spans="1:47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</row>
    <row r="2166" spans="1:47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</row>
    <row r="2167" spans="1:47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</row>
    <row r="2168" spans="1:47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</row>
    <row r="2169" spans="1:47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</row>
    <row r="2170" spans="1:47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</row>
    <row r="2171" spans="1:47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</row>
    <row r="2172" spans="1:47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</row>
    <row r="2173" spans="1:47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</row>
    <row r="2174" spans="1:47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</row>
    <row r="2175" spans="1:47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</row>
    <row r="2176" spans="1:47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</row>
    <row r="2177" spans="1:47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</row>
    <row r="2178" spans="1:47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</row>
    <row r="2179" spans="1:47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</row>
    <row r="2180" spans="1:47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</row>
    <row r="2181" spans="1:47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</row>
    <row r="2182" spans="1:47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</row>
    <row r="2183" spans="1:47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</row>
    <row r="2184" spans="1:47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</row>
    <row r="2185" spans="1:47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</row>
    <row r="2186" spans="1:47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</row>
    <row r="2187" spans="1:47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</row>
    <row r="2188" spans="1:47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</row>
    <row r="2189" spans="1:47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</row>
    <row r="2190" spans="1:47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</row>
    <row r="2191" spans="1:47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</row>
    <row r="2192" spans="1:47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</row>
    <row r="2193" spans="1:47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</row>
    <row r="2194" spans="1:47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</row>
    <row r="2195" spans="1:47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</row>
    <row r="2196" spans="1:47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</row>
    <row r="2197" spans="1:47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</row>
    <row r="2198" spans="1:47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</row>
    <row r="2199" spans="1:47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</row>
    <row r="2200" spans="1:47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</row>
    <row r="2201" spans="1:47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</row>
    <row r="2202" spans="1:47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</row>
    <row r="2203" spans="1:47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</row>
    <row r="2204" spans="1:47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</row>
    <row r="2205" spans="1:47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</row>
    <row r="2206" spans="1:47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</row>
    <row r="2207" spans="1:47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</row>
    <row r="2208" spans="1:47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</row>
    <row r="2209" spans="1:47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</row>
    <row r="2210" spans="1:47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</row>
    <row r="2211" spans="1:47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</row>
    <row r="2212" spans="1:47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</row>
    <row r="2213" spans="1:47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</row>
    <row r="2214" spans="1:47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</row>
    <row r="2215" spans="1:47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</row>
    <row r="2216" spans="1:47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</row>
    <row r="2217" spans="1:47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</row>
    <row r="2218" spans="1:47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</row>
    <row r="2219" spans="1:47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</row>
    <row r="2220" spans="1:47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</row>
    <row r="2221" spans="1:47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</row>
    <row r="2222" spans="1:47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</row>
    <row r="2223" spans="1:47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</row>
    <row r="2224" spans="1:47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</row>
    <row r="2225" spans="1:47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</row>
    <row r="2226" spans="1:47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</row>
    <row r="2227" spans="1:47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</row>
    <row r="2228" spans="1:47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</row>
    <row r="2229" spans="1:47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</row>
    <row r="2230" spans="1:47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</row>
    <row r="2231" spans="1:47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</row>
    <row r="2232" spans="1:47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</row>
    <row r="2233" spans="1:47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</row>
    <row r="2234" spans="1:47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</row>
    <row r="2235" spans="1:47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</row>
    <row r="2236" spans="1:47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</row>
    <row r="2237" spans="1:47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</row>
    <row r="2238" spans="1:47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</row>
    <row r="2239" spans="1:47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</row>
    <row r="2240" spans="1:47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</row>
    <row r="2241" spans="1:47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</row>
    <row r="2242" spans="1:47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</row>
    <row r="2243" spans="1:47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</row>
    <row r="2244" spans="1:47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</row>
    <row r="2245" spans="1:47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</row>
    <row r="2246" spans="1:47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</row>
    <row r="2247" spans="1:47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</row>
    <row r="2248" spans="1:47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</row>
    <row r="2249" spans="1:47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</row>
    <row r="2250" spans="1:47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</row>
    <row r="2251" spans="1:47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</row>
    <row r="2252" spans="1:47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</row>
    <row r="2253" spans="1:47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</row>
    <row r="2254" spans="1:47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</row>
    <row r="2255" spans="1:47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</row>
    <row r="2256" spans="1:47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</row>
    <row r="2257" spans="1:47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</row>
    <row r="2258" spans="1:47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</row>
    <row r="2259" spans="1:47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</row>
    <row r="2260" spans="1:47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</row>
    <row r="2261" spans="1:47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</row>
    <row r="2262" spans="1:47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</row>
    <row r="2263" spans="1:47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</row>
    <row r="2264" spans="1:47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</row>
    <row r="2265" spans="1:47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</row>
    <row r="2266" spans="1:47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</row>
    <row r="2267" spans="1:47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</row>
    <row r="2268" spans="1:47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</row>
    <row r="2269" spans="1:47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</row>
    <row r="2270" spans="1:47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</row>
    <row r="2271" spans="1:47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</row>
    <row r="2272" spans="1:47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</row>
    <row r="2273" spans="1:47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</row>
    <row r="2274" spans="1:47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</row>
    <row r="2275" spans="1:47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</row>
    <row r="2276" spans="1:47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</row>
    <row r="2277" spans="1:47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</row>
    <row r="2278" spans="1:47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</row>
    <row r="2279" spans="1:47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</row>
    <row r="2280" spans="1:47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</row>
    <row r="2281" spans="1:47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</row>
    <row r="2282" spans="1:47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</row>
    <row r="2283" spans="1:47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</row>
    <row r="2284" spans="1:47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</row>
    <row r="2285" spans="1:47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</row>
    <row r="2286" spans="1:47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</row>
    <row r="2287" spans="1:47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</row>
    <row r="2288" spans="1:47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</row>
    <row r="2289" spans="1:47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</row>
    <row r="2290" spans="1:47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</row>
    <row r="2291" spans="1:47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</row>
    <row r="2292" spans="1:47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</row>
    <row r="2293" spans="1:47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</row>
    <row r="2294" spans="1:47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</row>
    <row r="2295" spans="1:47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</row>
    <row r="2296" spans="1:47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</row>
    <row r="2297" spans="1:47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</row>
    <row r="2298" spans="1:47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</row>
    <row r="2299" spans="1:47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</row>
    <row r="2300" spans="1:47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</row>
    <row r="2301" spans="1:47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</row>
    <row r="2302" spans="1:47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</row>
    <row r="2303" spans="1:47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</row>
    <row r="2304" spans="1:47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</row>
    <row r="2305" spans="1:47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</row>
    <row r="2306" spans="1:47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</row>
    <row r="2307" spans="1:47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</row>
    <row r="2308" spans="1:47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</row>
    <row r="2309" spans="1:47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</row>
    <row r="2310" spans="1:47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</row>
    <row r="2311" spans="1:47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</row>
    <row r="2312" spans="1:47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</row>
    <row r="2313" spans="1:47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</row>
    <row r="2314" spans="1:47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</row>
    <row r="2315" spans="1:47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</row>
    <row r="2316" spans="1:47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</row>
    <row r="2317" spans="1:47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</row>
    <row r="2318" spans="1:47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</row>
    <row r="2319" spans="1:47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</row>
    <row r="2320" spans="1:47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</row>
    <row r="2321" spans="1:47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</row>
    <row r="2322" spans="1:47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</row>
    <row r="2323" spans="1:47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</row>
    <row r="2324" spans="1:47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</row>
    <row r="2325" spans="1:47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</row>
    <row r="2326" spans="1:47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</row>
    <row r="2327" spans="1:47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</row>
    <row r="2328" spans="1:47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</row>
    <row r="2329" spans="1:47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</row>
    <row r="2330" spans="1:47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</row>
    <row r="2331" spans="1:47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</row>
    <row r="2332" spans="1:47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</row>
    <row r="2333" spans="1:47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</row>
    <row r="2334" spans="1:47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</row>
    <row r="2335" spans="1:47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</row>
    <row r="2336" spans="1:47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</row>
    <row r="2337" spans="1:47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</row>
    <row r="2338" spans="1:47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</row>
    <row r="2339" spans="1:47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</row>
    <row r="2340" spans="1:47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</row>
    <row r="2341" spans="1:47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</row>
    <row r="2342" spans="1:47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</row>
    <row r="2343" spans="1:47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</row>
    <row r="2344" spans="1:47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</row>
    <row r="2345" spans="1:47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</row>
    <row r="2346" spans="1:47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</row>
    <row r="2347" spans="1:47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</row>
    <row r="2348" spans="1:47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</row>
    <row r="2349" spans="1:47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</row>
    <row r="2350" spans="1:47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</row>
    <row r="2351" spans="1:47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</row>
    <row r="2352" spans="1:47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</row>
    <row r="2353" spans="1:47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</row>
    <row r="2354" spans="1:47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</row>
    <row r="2355" spans="1:47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</row>
    <row r="2356" spans="1:47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</row>
    <row r="2357" spans="1:47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</row>
    <row r="2358" spans="1:47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</row>
    <row r="2359" spans="1:47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</row>
    <row r="2360" spans="1:47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</row>
    <row r="2361" spans="1:47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</row>
    <row r="2362" spans="1:47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</row>
    <row r="2363" spans="1:47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</row>
    <row r="2364" spans="1:47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</row>
    <row r="2365" spans="1:47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</row>
    <row r="2366" spans="1:47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</row>
    <row r="2367" spans="1:47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</row>
    <row r="2368" spans="1:47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</row>
    <row r="2369" spans="1:47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</row>
    <row r="2370" spans="1:47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</row>
    <row r="2371" spans="1:47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</row>
    <row r="2372" spans="1:47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</row>
    <row r="2373" spans="1:47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</row>
    <row r="2374" spans="1:47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</row>
    <row r="2375" spans="1:47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</row>
    <row r="2376" spans="1:47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</row>
    <row r="2377" spans="1:47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</row>
    <row r="2378" spans="1:47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</row>
    <row r="2379" spans="1:47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</row>
    <row r="2380" spans="1:47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</row>
    <row r="2381" spans="1:47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</row>
    <row r="2382" spans="1:47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</row>
    <row r="2383" spans="1:47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</row>
    <row r="2384" spans="1:47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</row>
    <row r="2385" spans="1:47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</row>
    <row r="2386" spans="1:47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</row>
    <row r="2387" spans="1:47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</row>
    <row r="2388" spans="1:47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</row>
    <row r="2389" spans="1:47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</row>
    <row r="2390" spans="1:47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</row>
    <row r="2391" spans="1:47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</row>
    <row r="2392" spans="1:47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</row>
    <row r="2393" spans="1:47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</row>
    <row r="2394" spans="1:47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</row>
    <row r="2395" spans="1:47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</row>
    <row r="2396" spans="1:47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</row>
    <row r="2397" spans="1:47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</row>
    <row r="2398" spans="1:47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</row>
    <row r="2399" spans="1:47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</row>
    <row r="2400" spans="1:47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</row>
    <row r="2401" spans="1:47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</row>
    <row r="2402" spans="1:47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</row>
    <row r="2403" spans="1:47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</row>
    <row r="2404" spans="1:47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</row>
    <row r="2405" spans="1:47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</row>
    <row r="2406" spans="1:47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</row>
    <row r="2407" spans="1:47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</row>
    <row r="2408" spans="1:47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</row>
    <row r="2409" spans="1:47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</row>
    <row r="2410" spans="1:47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</row>
    <row r="2411" spans="1:47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</row>
    <row r="2412" spans="1:47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</row>
    <row r="2413" spans="1:47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</row>
    <row r="2414" spans="1:47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</row>
    <row r="2415" spans="1:47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</row>
    <row r="2416" spans="1:47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</row>
    <row r="2417" spans="1:47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</row>
    <row r="2418" spans="1:47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</row>
    <row r="2419" spans="1:47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</row>
    <row r="2420" spans="1:47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</row>
    <row r="2421" spans="1:47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</row>
    <row r="2422" spans="1:47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</row>
    <row r="2423" spans="1:47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</row>
    <row r="2424" spans="1:47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</row>
    <row r="2425" spans="1:47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</row>
    <row r="2426" spans="1:47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</row>
    <row r="2427" spans="1:47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</row>
    <row r="2428" spans="1:47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</row>
    <row r="2429" spans="1:47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</row>
    <row r="2430" spans="1:47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</row>
    <row r="2431" spans="1:47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</row>
    <row r="2432" spans="1:47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</row>
    <row r="2433" spans="1:47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</row>
    <row r="2434" spans="1:47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</row>
    <row r="2435" spans="1:47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</row>
    <row r="2436" spans="1:47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</row>
    <row r="2437" spans="1:47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</row>
    <row r="2438" spans="1:47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</row>
    <row r="2439" spans="1:47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</row>
    <row r="2440" spans="1:47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</row>
    <row r="2441" spans="1:47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</row>
    <row r="2442" spans="1:47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</row>
    <row r="2443" spans="1:47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</row>
    <row r="2444" spans="1:47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</row>
    <row r="2445" spans="1:47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</row>
    <row r="2446" spans="1:47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</row>
    <row r="2447" spans="1:47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</row>
    <row r="2448" spans="1:47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</row>
    <row r="2449" spans="1:47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</row>
    <row r="2450" spans="1:47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</row>
    <row r="2451" spans="1:47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</row>
    <row r="2452" spans="1:47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</row>
    <row r="2453" spans="1:47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</row>
    <row r="2454" spans="1:47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</row>
    <row r="2455" spans="1:47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</row>
    <row r="2456" spans="1:47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</row>
    <row r="2457" spans="1:47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</row>
    <row r="2458" spans="1:47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</row>
    <row r="2459" spans="1:47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</row>
    <row r="2460" spans="1:47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</row>
    <row r="2461" spans="1:47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</row>
    <row r="2462" spans="1:47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</row>
    <row r="2463" spans="1:47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</row>
    <row r="2464" spans="1:47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</row>
    <row r="2465" spans="1:47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</row>
    <row r="2466" spans="1:47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</row>
    <row r="2467" spans="1:47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</row>
    <row r="2468" spans="1:47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</row>
    <row r="2469" spans="1:47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</row>
    <row r="2470" spans="1:47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</row>
    <row r="2471" spans="1:47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</row>
    <row r="2472" spans="1:47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</row>
    <row r="2473" spans="1:47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</row>
    <row r="2474" spans="1:47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</row>
    <row r="2475" spans="1:47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</row>
    <row r="2476" spans="1:47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</row>
    <row r="2477" spans="1:47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</row>
    <row r="2478" spans="1:47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</row>
    <row r="2479" spans="1:47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</row>
    <row r="2480" spans="1:47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</row>
    <row r="2481" spans="1:47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</row>
    <row r="2482" spans="1:47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</row>
    <row r="2483" spans="1:47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</row>
    <row r="2484" spans="1:47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</row>
    <row r="2485" spans="1:47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</row>
    <row r="2486" spans="1:47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</row>
    <row r="2487" spans="1:47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</row>
    <row r="2488" spans="1:47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</row>
    <row r="2489" spans="1:47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</row>
    <row r="2490" spans="1:47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</row>
    <row r="2491" spans="1:47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</row>
    <row r="2492" spans="1:47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</row>
    <row r="2493" spans="1:47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</row>
    <row r="2494" spans="1:47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</row>
    <row r="2495" spans="1:47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</row>
    <row r="2496" spans="1:47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</row>
    <row r="2497" spans="1:47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</row>
    <row r="2498" spans="1:47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</row>
    <row r="2499" spans="1:47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</row>
    <row r="2500" spans="1:47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</row>
    <row r="2501" spans="1:47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</row>
    <row r="2502" spans="1:47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</row>
    <row r="2503" spans="1:47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</row>
    <row r="2504" spans="1:47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</row>
    <row r="2505" spans="1:47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</row>
    <row r="2506" spans="1:47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</row>
    <row r="2507" spans="1:47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</row>
    <row r="2508" spans="1:47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</row>
    <row r="2509" spans="1:47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</row>
    <row r="2510" spans="1:47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</row>
    <row r="2511" spans="1:47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</row>
    <row r="2512" spans="1:47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</row>
    <row r="2513" spans="1:47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</row>
    <row r="2514" spans="1:47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</row>
    <row r="2515" spans="1:47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</row>
    <row r="2516" spans="1:47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</row>
    <row r="2517" spans="1:47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</row>
    <row r="2518" spans="1:47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</row>
    <row r="2519" spans="1:47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</row>
    <row r="2520" spans="1:47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</row>
    <row r="2521" spans="1:47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</row>
    <row r="2522" spans="1:47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</row>
    <row r="2523" spans="1:47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</row>
    <row r="2524" spans="1:47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</row>
    <row r="2525" spans="1:47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</row>
    <row r="2526" spans="1:47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</row>
    <row r="2527" spans="1:47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</row>
    <row r="2528" spans="1:47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</row>
    <row r="2529" spans="1:47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</row>
    <row r="2530" spans="1:47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</row>
    <row r="2531" spans="1:47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</row>
    <row r="2532" spans="1:47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</row>
    <row r="2533" spans="1:47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</row>
    <row r="2534" spans="1:47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</row>
    <row r="2535" spans="1:47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</row>
    <row r="2536" spans="1:47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</row>
    <row r="2537" spans="1:47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</row>
    <row r="2538" spans="1:47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</row>
    <row r="2539" spans="1:47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</row>
    <row r="2540" spans="1:47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</row>
    <row r="2541" spans="1:47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</row>
    <row r="2542" spans="1:47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</row>
    <row r="2543" spans="1:47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</row>
    <row r="2544" spans="1:47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</row>
    <row r="2545" spans="1:47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</row>
    <row r="2546" spans="1:47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</row>
    <row r="2547" spans="1:47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</row>
    <row r="2548" spans="1:47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</row>
    <row r="2549" spans="1:47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</row>
    <row r="2550" spans="1:47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</row>
    <row r="2551" spans="1:47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</row>
    <row r="2552" spans="1:47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</row>
    <row r="2553" spans="1:47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</row>
    <row r="2554" spans="1:47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</row>
    <row r="2555" spans="1:47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</row>
    <row r="2556" spans="1:47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</row>
    <row r="2557" spans="1:47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</row>
    <row r="2558" spans="1:47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</row>
    <row r="2559" spans="1:47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</row>
    <row r="2560" spans="1:47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</row>
    <row r="2561" spans="1:47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</row>
    <row r="2562" spans="1:47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</row>
    <row r="2563" spans="1:47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</row>
    <row r="2564" spans="1:47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</row>
    <row r="2565" spans="1:47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</row>
    <row r="2566" spans="1:47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</row>
    <row r="2567" spans="1:47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</row>
    <row r="2568" spans="1:47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</row>
    <row r="2569" spans="1:47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</row>
    <row r="2570" spans="1:47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</row>
    <row r="2571" spans="1:47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</row>
    <row r="2572" spans="1:47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</row>
    <row r="2573" spans="1:47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</row>
    <row r="2574" spans="1:47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</row>
    <row r="2575" spans="1:47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</row>
    <row r="2576" spans="1:47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</row>
    <row r="2577" spans="1:47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</row>
    <row r="2578" spans="1:47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</row>
    <row r="2579" spans="1:47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</row>
    <row r="2580" spans="1:47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</row>
    <row r="2581" spans="1:47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</row>
    <row r="2582" spans="1:47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</row>
    <row r="2583" spans="1:47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</row>
    <row r="2584" spans="1:47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</row>
    <row r="2585" spans="1:47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</row>
    <row r="2586" spans="1:47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</row>
    <row r="2587" spans="1:47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</row>
    <row r="2588" spans="1:47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</row>
    <row r="2589" spans="1:47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</row>
    <row r="2590" spans="1:47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</row>
    <row r="2591" spans="1:47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</row>
    <row r="2592" spans="1:47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</row>
    <row r="2593" spans="1:47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</row>
    <row r="2594" spans="1:47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</row>
    <row r="2595" spans="1:47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</row>
    <row r="2596" spans="1:47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</row>
    <row r="2597" spans="1:47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</row>
    <row r="2598" spans="1:47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</row>
    <row r="2599" spans="1:47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</row>
    <row r="2600" spans="1:47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</row>
    <row r="2601" spans="1:47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</row>
    <row r="2602" spans="1:47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</row>
    <row r="2603" spans="1:47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</row>
    <row r="2604" spans="1:47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</row>
    <row r="2605" spans="1:47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</row>
    <row r="2606" spans="1:47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</row>
    <row r="2607" spans="1:47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</row>
    <row r="2608" spans="1:47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</row>
    <row r="2609" spans="1:47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</row>
    <row r="2610" spans="1:47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</row>
    <row r="2611" spans="1:47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</row>
    <row r="2612" spans="1:47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</row>
    <row r="2613" spans="1:47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</row>
    <row r="2614" spans="1:47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</row>
    <row r="2615" spans="1:47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</row>
    <row r="2616" spans="1:47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</row>
    <row r="2617" spans="1:47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</row>
    <row r="2618" spans="1:47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</row>
    <row r="2619" spans="1:47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</row>
    <row r="2620" spans="1:47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</row>
    <row r="2621" spans="1:47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</row>
    <row r="2622" spans="1:47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</row>
    <row r="2623" spans="1:47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</row>
    <row r="2624" spans="1:47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</row>
    <row r="2625" spans="1:47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</row>
    <row r="2626" spans="1:47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</row>
    <row r="2627" spans="1:47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</row>
    <row r="2628" spans="1:47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</row>
    <row r="2629" spans="1:47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</row>
    <row r="2630" spans="1:47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</row>
    <row r="2631" spans="1:47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</row>
    <row r="2632" spans="1:47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</row>
    <row r="2633" spans="1:47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</row>
    <row r="2634" spans="1:47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</row>
    <row r="2635" spans="1:47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</row>
    <row r="2636" spans="1:47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</row>
    <row r="2637" spans="1:47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</row>
    <row r="2638" spans="1:47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</row>
    <row r="2639" spans="1:47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</row>
    <row r="2640" spans="1:47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</row>
    <row r="2641" spans="1:47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</row>
    <row r="2642" spans="1:47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</row>
    <row r="2643" spans="1:47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</row>
    <row r="2644" spans="1:47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</row>
    <row r="2645" spans="1:47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</row>
    <row r="2646" spans="1:47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</row>
    <row r="2647" spans="1:47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</row>
    <row r="2648" spans="1:47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</row>
    <row r="2649" spans="1:47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</row>
    <row r="2650" spans="1:47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</row>
    <row r="2651" spans="1:47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</row>
    <row r="2652" spans="1:47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</row>
    <row r="2653" spans="1:47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</row>
    <row r="2654" spans="1:47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</row>
    <row r="2655" spans="1:47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</row>
    <row r="2656" spans="1:47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</row>
    <row r="2657" spans="1:47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</row>
    <row r="2658" spans="1:47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</row>
    <row r="2659" spans="1:47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</row>
    <row r="2660" spans="1:47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</row>
    <row r="2661" spans="1:47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</row>
    <row r="2662" spans="1:47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</row>
    <row r="2663" spans="1:47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</row>
    <row r="2664" spans="1:47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</row>
    <row r="2665" spans="1:47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</row>
    <row r="2666" spans="1:47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</row>
    <row r="2667" spans="1:47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</row>
    <row r="2668" spans="1:47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</row>
    <row r="2669" spans="1:47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</row>
    <row r="2670" spans="1:47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</row>
    <row r="2671" spans="1:47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</row>
    <row r="2672" spans="1:47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</row>
    <row r="2673" spans="1:47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</row>
    <row r="2674" spans="1:47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</row>
    <row r="2675" spans="1:47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</row>
    <row r="2676" spans="1:47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</row>
    <row r="2677" spans="1:47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</row>
    <row r="2678" spans="1:47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</row>
    <row r="2679" spans="1:47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</row>
    <row r="2680" spans="1:47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</row>
    <row r="2681" spans="1:47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</row>
    <row r="2682" spans="1:47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</row>
    <row r="2683" spans="1:47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</row>
    <row r="2684" spans="1:47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</row>
    <row r="2685" spans="1:47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</row>
    <row r="2686" spans="1:47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</row>
    <row r="2687" spans="1:47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</row>
    <row r="2688" spans="1:47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</row>
    <row r="2689" spans="1:47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</row>
    <row r="2690" spans="1:47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</row>
    <row r="2691" spans="1:47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</row>
    <row r="2692" spans="1:47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</row>
    <row r="2693" spans="1:47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</row>
    <row r="2694" spans="1:47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</row>
    <row r="2695" spans="1:47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</row>
    <row r="2696" spans="1:47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</row>
    <row r="2697" spans="1:47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</row>
    <row r="2698" spans="1:47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</row>
    <row r="2699" spans="1:47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</row>
    <row r="2700" spans="1:47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</row>
    <row r="2701" spans="1:47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</row>
    <row r="2702" spans="1:47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</row>
    <row r="2703" spans="1:47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</row>
    <row r="2704" spans="1:47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</row>
    <row r="2705" spans="1:47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</row>
    <row r="2706" spans="1:47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</row>
    <row r="2707" spans="1:47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</row>
    <row r="2708" spans="1:47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</row>
    <row r="2709" spans="1:47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</row>
    <row r="2710" spans="1:47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</row>
    <row r="2711" spans="1:47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</row>
    <row r="2712" spans="1:47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</row>
    <row r="2713" spans="1:47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</row>
    <row r="2714" spans="1:47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</row>
    <row r="2715" spans="1:47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</row>
    <row r="2716" spans="1:47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</row>
    <row r="2717" spans="1:47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</row>
    <row r="2718" spans="1:47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</row>
    <row r="2719" spans="1:47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</row>
    <row r="2720" spans="1:47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</row>
    <row r="2721" spans="1:47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</row>
    <row r="2722" spans="1:47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</row>
    <row r="2723" spans="1:47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</row>
    <row r="2724" spans="1:47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</row>
    <row r="2725" spans="1:47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</row>
    <row r="2726" spans="1:47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</row>
    <row r="2727" spans="1:47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</row>
    <row r="2728" spans="1:47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</row>
    <row r="2729" spans="1:47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</row>
    <row r="2730" spans="1:47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</row>
    <row r="2731" spans="1:47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</row>
    <row r="2732" spans="1:47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</row>
    <row r="2733" spans="1:47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</row>
    <row r="2734" spans="1:47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</row>
    <row r="2735" spans="1:47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</row>
    <row r="2736" spans="1:47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</row>
    <row r="2737" spans="1:47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</row>
    <row r="2738" spans="1:47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</row>
    <row r="2739" spans="1:47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</row>
    <row r="2740" spans="1:47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</row>
    <row r="2741" spans="1:47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</row>
    <row r="2742" spans="1:47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</row>
    <row r="2743" spans="1:47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</row>
    <row r="2744" spans="1:47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</row>
    <row r="2745" spans="1:47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</row>
    <row r="2746" spans="1:47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</row>
    <row r="2747" spans="1:47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</row>
    <row r="2748" spans="1:47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</row>
    <row r="2749" spans="1:47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</row>
    <row r="2750" spans="1:47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</row>
    <row r="2751" spans="1:47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</row>
    <row r="2752" spans="1:47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</row>
    <row r="2753" spans="1:47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</row>
    <row r="2754" spans="1:47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</row>
    <row r="2755" spans="1:47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</row>
    <row r="2756" spans="1:47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</row>
    <row r="2757" spans="1:47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</row>
    <row r="2758" spans="1:47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</row>
    <row r="2759" spans="1:47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</row>
    <row r="2760" spans="1:47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</row>
    <row r="2761" spans="1:47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</row>
    <row r="2762" spans="1:47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</row>
    <row r="2763" spans="1:47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</row>
    <row r="2764" spans="1:47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</row>
    <row r="2765" spans="1:47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</row>
    <row r="2766" spans="1:47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</row>
    <row r="2767" spans="1:47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</row>
    <row r="2768" spans="1:47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</row>
    <row r="2769" spans="1:47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</row>
    <row r="2770" spans="1:47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</row>
    <row r="2771" spans="1:47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</row>
    <row r="2772" spans="1:47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</row>
    <row r="2773" spans="1:47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</row>
    <row r="2774" spans="1:47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</row>
    <row r="2775" spans="1:47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</row>
    <row r="2776" spans="1:47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</row>
    <row r="2777" spans="1:47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</row>
    <row r="2778" spans="1:47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</row>
    <row r="2779" spans="1:47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</row>
    <row r="2780" spans="1:47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</row>
    <row r="2781" spans="1:47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</row>
    <row r="2782" spans="1:47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</row>
    <row r="2783" spans="1:47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</row>
    <row r="2784" spans="1:47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</row>
    <row r="2785" spans="1:47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</row>
    <row r="2786" spans="1:47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</row>
    <row r="2787" spans="1:47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</row>
    <row r="2788" spans="1:47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</row>
    <row r="2789" spans="1:47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</row>
    <row r="2790" spans="1:47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</row>
    <row r="2791" spans="1:47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</row>
    <row r="2792" spans="1:47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</row>
    <row r="2793" spans="1:47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</row>
    <row r="2794" spans="1:47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</row>
    <row r="2795" spans="1:47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</row>
    <row r="2796" spans="1:47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</row>
    <row r="2797" spans="1:47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</row>
    <row r="2798" spans="1:47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</row>
    <row r="2799" spans="1:47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</row>
    <row r="2800" spans="1:47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</row>
    <row r="2801" spans="1:47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</row>
    <row r="2802" spans="1:47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</row>
    <row r="2803" spans="1:47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</row>
    <row r="2804" spans="1:47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</row>
    <row r="2805" spans="1:47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</row>
    <row r="2806" spans="1:47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</row>
    <row r="2807" spans="1:47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</row>
    <row r="2808" spans="1:47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</row>
    <row r="2809" spans="1:47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</row>
    <row r="2810" spans="1:47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</row>
    <row r="2811" spans="1:47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</row>
    <row r="2812" spans="1:47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</row>
    <row r="2813" spans="1:47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</row>
    <row r="2814" spans="1:47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</row>
    <row r="2815" spans="1:47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</row>
    <row r="2816" spans="1:47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</row>
    <row r="2817" spans="1:47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</row>
    <row r="2818" spans="1:47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</row>
    <row r="2819" spans="1:47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</row>
    <row r="2820" spans="1:47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</row>
    <row r="2821" spans="1:47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</row>
    <row r="2822" spans="1:47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</row>
    <row r="2823" spans="1:47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</row>
    <row r="2824" spans="1:47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</row>
    <row r="2825" spans="1:47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</row>
    <row r="2826" spans="1:47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</row>
    <row r="2827" spans="1:47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</row>
    <row r="2828" spans="1:47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</row>
    <row r="2829" spans="1:47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</row>
    <row r="2830" spans="1:47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</row>
    <row r="2831" spans="1:47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</row>
    <row r="2832" spans="1:47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</row>
    <row r="2833" spans="1:47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</row>
    <row r="2834" spans="1:47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</row>
    <row r="2835" spans="1:47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</row>
    <row r="2836" spans="1:47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</row>
    <row r="2837" spans="1:47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</row>
    <row r="2838" spans="1:47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</row>
    <row r="2839" spans="1:47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</row>
    <row r="2840" spans="1:47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</row>
    <row r="2841" spans="1:47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</row>
    <row r="2842" spans="1:47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</row>
    <row r="2843" spans="1:47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</row>
    <row r="2844" spans="1:47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</row>
    <row r="2845" spans="1:47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</row>
    <row r="2846" spans="1:47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</row>
    <row r="2847" spans="1:47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</row>
    <row r="2848" spans="1:47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</row>
    <row r="2849" spans="1:47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</row>
    <row r="2850" spans="1:47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</row>
    <row r="2851" spans="1:47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</row>
    <row r="2852" spans="1:47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</row>
    <row r="2853" spans="1:47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</row>
    <row r="2854" spans="1:47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</row>
    <row r="2855" spans="1:47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</row>
    <row r="2856" spans="1:47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</row>
    <row r="2857" spans="1:47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</row>
    <row r="2858" spans="1:47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</row>
    <row r="2859" spans="1:47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</row>
    <row r="2860" spans="1:47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</row>
    <row r="2861" spans="1:47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</row>
    <row r="2862" spans="1:47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</row>
    <row r="2863" spans="1:47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</row>
    <row r="2864" spans="1:47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</row>
    <row r="2865" spans="1:47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</row>
    <row r="2866" spans="1:47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</row>
    <row r="2867" spans="1:47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</row>
    <row r="2868" spans="1:47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</row>
    <row r="2869" spans="1:47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</row>
    <row r="2870" spans="1:47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</row>
    <row r="2871" spans="1:47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</row>
    <row r="2872" spans="1:47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</row>
    <row r="2873" spans="1:47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</row>
    <row r="2874" spans="1:47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</row>
    <row r="2875" spans="1:47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</row>
    <row r="2876" spans="1:47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</row>
    <row r="2877" spans="1:47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</row>
    <row r="2878" spans="1:47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</row>
    <row r="2879" spans="1:47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</row>
    <row r="2880" spans="1:47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</row>
    <row r="2881" spans="1:47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</row>
    <row r="2882" spans="1:47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</row>
    <row r="2883" spans="1:47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</row>
    <row r="2884" spans="1:47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</row>
    <row r="2885" spans="1:47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</row>
    <row r="2886" spans="1:47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</row>
    <row r="2887" spans="1:47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</row>
    <row r="2888" spans="1:47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</row>
    <row r="2889" spans="1:47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</row>
    <row r="2890" spans="1:47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</row>
    <row r="2891" spans="1:47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</row>
    <row r="2892" spans="1:47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</row>
    <row r="2893" spans="1:47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</row>
    <row r="2894" spans="1:47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</row>
    <row r="2895" spans="1:47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</row>
    <row r="2896" spans="1:47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</row>
    <row r="2897" spans="1:47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</row>
    <row r="2898" spans="1:47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</row>
    <row r="2899" spans="1:47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</row>
    <row r="2900" spans="1:47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</row>
    <row r="2901" spans="1:47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</row>
    <row r="2902" spans="1:47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</row>
    <row r="2903" spans="1:47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</row>
    <row r="2904" spans="1:47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</row>
    <row r="2905" spans="1:47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</row>
    <row r="2906" spans="1:47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</row>
    <row r="2907" spans="1:47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</row>
    <row r="2908" spans="1:47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</row>
    <row r="2909" spans="1:47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</row>
    <row r="2910" spans="1:47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</row>
    <row r="2911" spans="1:47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</row>
    <row r="2912" spans="1:47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</row>
    <row r="2913" spans="1:47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</row>
    <row r="2914" spans="1:47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</row>
    <row r="2915" spans="1:47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</row>
    <row r="2916" spans="1:47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</row>
    <row r="2917" spans="1:47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</row>
    <row r="2918" spans="1:47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</row>
    <row r="2919" spans="1:47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</row>
    <row r="2920" spans="1:47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</row>
    <row r="2921" spans="1:47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</row>
    <row r="2922" spans="1:47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</row>
    <row r="2923" spans="1:47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</row>
    <row r="2924" spans="1:47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</row>
    <row r="2925" spans="1:47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</row>
    <row r="2926" spans="1:47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</row>
    <row r="2927" spans="1:47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</row>
    <row r="2928" spans="1:47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</row>
    <row r="2929" spans="1:47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</row>
    <row r="2930" spans="1:47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</row>
    <row r="2931" spans="1:47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</row>
    <row r="2932" spans="1:47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</row>
    <row r="2933" spans="1:47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</row>
    <row r="2934" spans="1:47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</row>
    <row r="2935" spans="1:47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</row>
    <row r="2936" spans="1:47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</row>
    <row r="2937" spans="1:47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</row>
    <row r="2938" spans="1:47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</row>
    <row r="2939" spans="1:47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</row>
    <row r="2940" spans="1:47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</row>
    <row r="2941" spans="1:47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</row>
    <row r="2942" spans="1:47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</row>
    <row r="2943" spans="1:47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</row>
    <row r="2944" spans="1:47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</row>
    <row r="2945" spans="1:47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</row>
    <row r="2946" spans="1:47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</row>
    <row r="2947" spans="1:47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</row>
    <row r="2948" spans="1:47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</row>
    <row r="2949" spans="1:47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</row>
    <row r="2950" spans="1:47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</row>
    <row r="2951" spans="1:47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</row>
    <row r="2952" spans="1:47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</row>
    <row r="2953" spans="1:47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</row>
    <row r="2954" spans="1:47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</row>
    <row r="2955" spans="1:47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</row>
    <row r="2956" spans="1:47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</row>
    <row r="2957" spans="1:47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</row>
    <row r="2958" spans="1:47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</row>
    <row r="2959" spans="1:47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</row>
    <row r="2960" spans="1:47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</row>
    <row r="2961" spans="1:47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</row>
    <row r="2962" spans="1:47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</row>
    <row r="2963" spans="1:47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</row>
    <row r="2964" spans="1:47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</row>
    <row r="2965" spans="1:47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</row>
    <row r="2966" spans="1:47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</row>
    <row r="2967" spans="1:47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</row>
    <row r="2968" spans="1:47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</row>
    <row r="2969" spans="1:47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</row>
    <row r="2970" spans="1:47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</row>
    <row r="2971" spans="1:47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</row>
    <row r="2972" spans="1:47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</row>
    <row r="2973" spans="1:47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</row>
    <row r="2974" spans="1:47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</row>
    <row r="2975" spans="1:47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</row>
    <row r="2976" spans="1:47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</row>
    <row r="2977" spans="1:47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</row>
    <row r="2978" spans="1:47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</row>
    <row r="2979" spans="1:47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</row>
    <row r="2980" spans="1:47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</row>
    <row r="2981" spans="1:47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</row>
    <row r="2982" spans="1:47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</row>
    <row r="2983" spans="1:47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</row>
    <row r="2984" spans="1:47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</row>
    <row r="2985" spans="1:47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</row>
    <row r="2986" spans="1:47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</row>
    <row r="2987" spans="1:47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</row>
    <row r="2988" spans="1:47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</row>
    <row r="2989" spans="1:47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</row>
    <row r="2990" spans="1:47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</row>
    <row r="2991" spans="1:47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</row>
    <row r="2992" spans="1:47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</row>
    <row r="2993" spans="1:47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</row>
    <row r="2994" spans="1:47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</row>
    <row r="2995" spans="1:47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</row>
    <row r="2996" spans="1:47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</row>
    <row r="2997" spans="1:47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</row>
    <row r="2998" spans="1:47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</row>
    <row r="2999" spans="1:47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</row>
    <row r="3000" spans="1:47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</row>
    <row r="3001" spans="1:47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</row>
    <row r="3002" spans="1:47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</row>
    <row r="3003" spans="1:47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</row>
    <row r="3004" spans="1:47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</row>
    <row r="3005" spans="1:47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</row>
    <row r="3006" spans="1:47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</row>
    <row r="3007" spans="1:47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</row>
    <row r="3008" spans="1:47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</row>
    <row r="3009" spans="1:47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</row>
    <row r="3010" spans="1:47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</row>
    <row r="3011" spans="1:47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</row>
    <row r="3012" spans="1:47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</row>
    <row r="3013" spans="1:47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</row>
    <row r="3014" spans="1:47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</row>
    <row r="3015" spans="1:47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</row>
    <row r="3016" spans="1:47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</row>
    <row r="3017" spans="1:47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</row>
    <row r="3018" spans="1:47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</row>
    <row r="3019" spans="1:47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</row>
    <row r="3020" spans="1:47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</row>
    <row r="3021" spans="1:47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</row>
    <row r="3022" spans="1:47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</row>
    <row r="3023" spans="1:47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</row>
    <row r="3024" spans="1:47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</row>
    <row r="3025" spans="1:47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</row>
    <row r="3026" spans="1:47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</row>
    <row r="3027" spans="1:47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</row>
    <row r="3028" spans="1:47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</row>
    <row r="3029" spans="1:47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</row>
    <row r="3030" spans="1:47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</row>
    <row r="3031" spans="1:47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</row>
    <row r="3032" spans="1:47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</row>
    <row r="3033" spans="1:47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</row>
    <row r="3034" spans="1:47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</row>
    <row r="3035" spans="1:47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</row>
    <row r="3036" spans="1:47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</row>
    <row r="3037" spans="1:47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</row>
    <row r="3038" spans="1:47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</row>
    <row r="3039" spans="1:47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</row>
    <row r="3040" spans="1:47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</row>
    <row r="3041" spans="1:47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</row>
    <row r="3042" spans="1:47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</row>
    <row r="3043" spans="1:47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</row>
    <row r="3044" spans="1:47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</row>
    <row r="3045" spans="1:47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</row>
    <row r="3046" spans="1:47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</row>
    <row r="3047" spans="1:47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</row>
    <row r="3048" spans="1:47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</row>
    <row r="3049" spans="1:47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</row>
    <row r="3050" spans="1:47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</row>
    <row r="3051" spans="1:47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</row>
    <row r="3052" spans="1:47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</row>
    <row r="3053" spans="1:47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</row>
    <row r="3054" spans="1:47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</row>
    <row r="3055" spans="1:47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</row>
    <row r="3056" spans="1:47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</row>
    <row r="3057" spans="1:47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</row>
    <row r="3058" spans="1:47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</row>
    <row r="3059" spans="1:47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</row>
    <row r="3060" spans="1:47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</row>
    <row r="3061" spans="1:47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</row>
    <row r="3062" spans="1:47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</row>
    <row r="3063" spans="1:47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</row>
    <row r="3064" spans="1:47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</row>
    <row r="3065" spans="1:47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</row>
    <row r="3066" spans="1:47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</row>
    <row r="3067" spans="1:47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</row>
    <row r="3068" spans="1:47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</row>
    <row r="3069" spans="1:47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</row>
    <row r="3070" spans="1:47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</row>
    <row r="3071" spans="1:47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</row>
    <row r="3072" spans="1:47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</row>
    <row r="3073" spans="1:47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</row>
    <row r="3074" spans="1:47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</row>
    <row r="3075" spans="1:47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</row>
    <row r="3076" spans="1:47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</row>
    <row r="3077" spans="1:47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</row>
    <row r="3078" spans="1:47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</row>
    <row r="3079" spans="1:47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</row>
    <row r="3080" spans="1:47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</row>
    <row r="3081" spans="1:47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</row>
    <row r="3082" spans="1:47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</row>
    <row r="3083" spans="1:47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</row>
    <row r="3084" spans="1:47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</row>
    <row r="3085" spans="1:47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</row>
    <row r="3086" spans="1:47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</row>
    <row r="3087" spans="1:47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</row>
    <row r="3088" spans="1:47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</row>
    <row r="3089" spans="1:47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</row>
    <row r="3090" spans="1:47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</row>
    <row r="3091" spans="1:47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</row>
    <row r="3092" spans="1:47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</row>
    <row r="3093" spans="1:47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</row>
    <row r="3094" spans="1:47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</row>
    <row r="3095" spans="1:47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</row>
    <row r="3096" spans="1:47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</row>
    <row r="3097" spans="1:47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</row>
    <row r="3098" spans="1:47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</row>
    <row r="3099" spans="1:47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</row>
    <row r="3100" spans="1:47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</row>
    <row r="3101" spans="1:47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</row>
    <row r="3102" spans="1:47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</row>
    <row r="3103" spans="1:47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</row>
    <row r="3104" spans="1:47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</row>
    <row r="3105" spans="1:47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</row>
    <row r="3106" spans="1:47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</row>
    <row r="3107" spans="1:47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</row>
    <row r="3108" spans="1:47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</row>
    <row r="3109" spans="1:47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</row>
    <row r="3110" spans="1:47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</row>
    <row r="3111" spans="1:47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</row>
    <row r="3112" spans="1:47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</row>
    <row r="3113" spans="1:47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</row>
    <row r="3114" spans="1:47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</row>
    <row r="3115" spans="1:47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</row>
    <row r="3116" spans="1:47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</row>
    <row r="3117" spans="1:47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</row>
    <row r="3118" spans="1:47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</row>
    <row r="3119" spans="1:47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</row>
    <row r="3120" spans="1:47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</row>
    <row r="3121" spans="1:47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</row>
    <row r="3122" spans="1:47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</row>
    <row r="3123" spans="1:47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</row>
    <row r="3124" spans="1:47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</row>
    <row r="3125" spans="1:47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</row>
    <row r="3126" spans="1:47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</row>
    <row r="3127" spans="1:47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</row>
    <row r="3128" spans="1:47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</row>
    <row r="3129" spans="1:47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</row>
    <row r="3130" spans="1:47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</row>
    <row r="3131" spans="1:47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</row>
    <row r="3132" spans="1:47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</row>
    <row r="3133" spans="1:47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</row>
    <row r="3134" spans="1:47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</row>
    <row r="3135" spans="1:47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</row>
    <row r="3136" spans="1:47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</row>
    <row r="3137" spans="1:47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</row>
    <row r="3138" spans="1:47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</row>
    <row r="3139" spans="1:47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</row>
    <row r="3140" spans="1:47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</row>
    <row r="3141" spans="1:47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</row>
    <row r="3142" spans="1:47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</row>
    <row r="3143" spans="1:47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</row>
    <row r="3144" spans="1:47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</row>
    <row r="3145" spans="1:47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</row>
    <row r="3146" spans="1:47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</row>
    <row r="3147" spans="1:47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</row>
    <row r="3148" spans="1:47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</row>
    <row r="3149" spans="1:47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</row>
    <row r="3150" spans="1:47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</row>
    <row r="3151" spans="1:47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</row>
    <row r="3152" spans="1:47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</row>
    <row r="3153" spans="1:47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</row>
    <row r="3154" spans="1:47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</row>
    <row r="3155" spans="1:47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</row>
    <row r="3156" spans="1:47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</row>
    <row r="3157" spans="1:47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</row>
    <row r="3158" spans="1:47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</row>
    <row r="3159" spans="1:47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</row>
    <row r="3160" spans="1:47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</row>
    <row r="3161" spans="1:47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</row>
    <row r="3162" spans="1:47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</row>
    <row r="3163" spans="1:47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</row>
    <row r="3164" spans="1:47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</row>
    <row r="3165" spans="1:47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</row>
    <row r="3166" spans="1:47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</row>
    <row r="3167" spans="1:47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</row>
    <row r="3168" spans="1:47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</row>
    <row r="3169" spans="1:47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</row>
    <row r="3170" spans="1:47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</row>
    <row r="3171" spans="1:47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</row>
    <row r="3172" spans="1:47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</row>
    <row r="3173" spans="1:47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</row>
    <row r="3174" spans="1:47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</row>
    <row r="3175" spans="1:47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</row>
    <row r="3176" spans="1:47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</row>
    <row r="3177" spans="1:47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</row>
    <row r="3178" spans="1:47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</row>
    <row r="3179" spans="1:47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</row>
    <row r="3180" spans="1:47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</row>
    <row r="3181" spans="1:47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</row>
    <row r="3182" spans="1:47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</row>
    <row r="3183" spans="1:47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</row>
    <row r="3184" spans="1:47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</row>
    <row r="3185" spans="1:47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</row>
    <row r="3186" spans="1:47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</row>
    <row r="3187" spans="1:47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</row>
    <row r="3188" spans="1:47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</row>
    <row r="3189" spans="1:47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</row>
    <row r="3190" spans="1:47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</row>
    <row r="3191" spans="1:47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</row>
    <row r="3192" spans="1:47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</row>
    <row r="3193" spans="1:47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</row>
    <row r="3194" spans="1:47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</row>
    <row r="3195" spans="1:47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</row>
    <row r="3196" spans="1:47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</row>
    <row r="3197" spans="1:47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</row>
    <row r="3198" spans="1:47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</row>
    <row r="3199" spans="1:47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</row>
    <row r="3200" spans="1:47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</row>
    <row r="3201" spans="1:47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</row>
    <row r="3202" spans="1:47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</row>
    <row r="3203" spans="1:47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</row>
    <row r="3204" spans="1:47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</row>
    <row r="3205" spans="1:47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</row>
    <row r="3206" spans="1:47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</row>
    <row r="3207" spans="1:47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</row>
    <row r="3208" spans="1:47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</row>
    <row r="3209" spans="1:47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</row>
    <row r="3210" spans="1:47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</row>
    <row r="3211" spans="1:47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</row>
    <row r="3212" spans="1:47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</row>
    <row r="3213" spans="1:47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</row>
    <row r="3214" spans="1:47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</row>
    <row r="3215" spans="1:47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</row>
    <row r="3216" spans="1:47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</row>
    <row r="3217" spans="1:47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</row>
    <row r="3218" spans="1:47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</row>
    <row r="3219" spans="1:47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</row>
    <row r="3220" spans="1:47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</row>
    <row r="3221" spans="1:47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</row>
    <row r="3222" spans="1:47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</row>
    <row r="3223" spans="1:47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</row>
    <row r="3224" spans="1:47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</row>
    <row r="3225" spans="1:47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</row>
    <row r="3226" spans="1:47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</row>
    <row r="3227" spans="1:47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</row>
    <row r="3228" spans="1:47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</row>
    <row r="3229" spans="1:47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</row>
    <row r="3230" spans="1:47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</row>
    <row r="3231" spans="1:47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</row>
    <row r="3232" spans="1:47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</row>
    <row r="3233" spans="1:47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</row>
    <row r="3234" spans="1:47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</row>
    <row r="3235" spans="1:47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</row>
    <row r="3236" spans="1:47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</row>
    <row r="3237" spans="1:47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</row>
    <row r="3238" spans="1:47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</row>
    <row r="3239" spans="1:47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</row>
    <row r="3240" spans="1:47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</row>
    <row r="3241" spans="1:47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</row>
    <row r="3242" spans="1:47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</row>
    <row r="3243" spans="1:47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</row>
    <row r="3244" spans="1:47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</row>
    <row r="3245" spans="1:47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</row>
    <row r="3246" spans="1:47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</row>
    <row r="3247" spans="1:47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</row>
    <row r="3248" spans="1:47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</row>
    <row r="3249" spans="1:47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  <c r="AU3249" s="1"/>
    </row>
    <row r="3250" spans="1:47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</row>
    <row r="3251" spans="1:47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</row>
    <row r="3252" spans="1:47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</row>
    <row r="3253" spans="1:47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</row>
    <row r="3254" spans="1:47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</row>
    <row r="3255" spans="1:47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</row>
    <row r="3256" spans="1:47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  <c r="AU3256" s="1"/>
    </row>
    <row r="3257" spans="1:47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  <c r="AU3257" s="1"/>
    </row>
    <row r="3258" spans="1:47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</row>
    <row r="3259" spans="1:47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</row>
    <row r="3260" spans="1:47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</row>
    <row r="3261" spans="1:47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</row>
    <row r="3262" spans="1:47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</row>
    <row r="3263" spans="1:47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  <c r="AU3263" s="1"/>
    </row>
    <row r="3264" spans="1:47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</row>
    <row r="3265" spans="1:47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</row>
    <row r="3266" spans="1:47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</row>
    <row r="3267" spans="1:47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</row>
    <row r="3268" spans="1:47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</row>
    <row r="3269" spans="1:47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  <c r="AU3269" s="1"/>
    </row>
    <row r="3270" spans="1:47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  <c r="AU3270" s="1"/>
    </row>
    <row r="3271" spans="1:47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  <c r="AU3271" s="1"/>
    </row>
    <row r="3272" spans="1:47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  <c r="AU3272" s="1"/>
    </row>
    <row r="3273" spans="1:47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</row>
    <row r="3274" spans="1:47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</row>
    <row r="3275" spans="1:47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</row>
    <row r="3276" spans="1:47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</row>
    <row r="3277" spans="1:47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  <c r="AU3277" s="1"/>
    </row>
    <row r="3278" spans="1:47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</row>
    <row r="3279" spans="1:47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</row>
    <row r="3280" spans="1:47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</row>
    <row r="3281" spans="1:47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</row>
    <row r="3282" spans="1:47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</row>
    <row r="3283" spans="1:47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</row>
    <row r="3284" spans="1:47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</row>
    <row r="3285" spans="1:47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</row>
    <row r="3286" spans="1:47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</row>
    <row r="3287" spans="1:47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</row>
    <row r="3288" spans="1:47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</row>
    <row r="3289" spans="1:47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</row>
    <row r="3290" spans="1:47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  <c r="AU3290" s="1"/>
    </row>
    <row r="3291" spans="1:47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  <c r="AU3291" s="1"/>
    </row>
    <row r="3292" spans="1:47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</row>
    <row r="3293" spans="1:47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  <c r="AU3293" s="1"/>
    </row>
    <row r="3294" spans="1:47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</row>
    <row r="3295" spans="1:47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</row>
    <row r="3296" spans="1:47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  <c r="AU3296" s="1"/>
    </row>
    <row r="3297" spans="1:47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</row>
    <row r="3298" spans="1:47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</row>
    <row r="3299" spans="1:47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  <c r="AU3299" s="1"/>
    </row>
    <row r="3300" spans="1:47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</row>
    <row r="3301" spans="1:47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</row>
    <row r="3302" spans="1:47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  <c r="AU3302" s="1"/>
    </row>
    <row r="3303" spans="1:47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</row>
    <row r="3304" spans="1:47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  <c r="AU3304" s="1"/>
    </row>
    <row r="3305" spans="1:47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</row>
    <row r="3306" spans="1:47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</row>
    <row r="3307" spans="1:47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</row>
    <row r="3308" spans="1:47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</row>
    <row r="3309" spans="1:47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</row>
    <row r="3310" spans="1:47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</row>
    <row r="3311" spans="1:47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</row>
    <row r="3312" spans="1:47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</row>
    <row r="3313" spans="1:47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</row>
    <row r="3314" spans="1:47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  <c r="AU3314" s="1"/>
    </row>
    <row r="3315" spans="1:47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  <c r="AU3315" s="1"/>
    </row>
    <row r="3316" spans="1:47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</row>
    <row r="3317" spans="1:47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  <c r="AU3317" s="1"/>
    </row>
    <row r="3318" spans="1:47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</row>
    <row r="3319" spans="1:47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  <c r="AU3319" s="1"/>
    </row>
    <row r="3320" spans="1:47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</row>
    <row r="3321" spans="1:47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  <c r="AU3321" s="1"/>
    </row>
    <row r="3322" spans="1:47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</row>
    <row r="3323" spans="1:47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</row>
    <row r="3324" spans="1:47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</row>
    <row r="3325" spans="1:47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</row>
    <row r="3326" spans="1:47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</row>
    <row r="3327" spans="1:47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</row>
    <row r="3328" spans="1:47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</row>
    <row r="3329" spans="1:47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</row>
    <row r="3330" spans="1:47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</row>
    <row r="3331" spans="1:47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</row>
    <row r="3332" spans="1:47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</row>
    <row r="3333" spans="1:47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</row>
    <row r="3334" spans="1:47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</row>
    <row r="3335" spans="1:47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</row>
    <row r="3336" spans="1:47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</row>
    <row r="3337" spans="1:47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</row>
    <row r="3338" spans="1:47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</row>
    <row r="3339" spans="1:47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</row>
    <row r="3340" spans="1:47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</row>
    <row r="3341" spans="1:47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</row>
    <row r="3342" spans="1:47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</row>
    <row r="3343" spans="1:47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</row>
    <row r="3344" spans="1:47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</row>
    <row r="3345" spans="1:47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</row>
    <row r="3346" spans="1:47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</row>
    <row r="3347" spans="1:47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</row>
    <row r="3348" spans="1:47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</row>
    <row r="3349" spans="1:47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</row>
    <row r="3350" spans="1:47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</row>
    <row r="3351" spans="1:47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</row>
    <row r="3352" spans="1:47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</row>
    <row r="3353" spans="1:47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</row>
    <row r="3354" spans="1:47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</row>
    <row r="3355" spans="1:47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</row>
    <row r="3356" spans="1:47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</row>
    <row r="3357" spans="1:47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</row>
    <row r="3358" spans="1:47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</row>
    <row r="3359" spans="1:47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</row>
    <row r="3360" spans="1:47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</row>
    <row r="3361" spans="1:47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</row>
    <row r="3362" spans="1:47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</row>
    <row r="3363" spans="1:47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</row>
    <row r="3364" spans="1:47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</row>
    <row r="3365" spans="1:47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</row>
    <row r="3366" spans="1:47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</row>
    <row r="3367" spans="1:47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</row>
    <row r="3368" spans="1:47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</row>
    <row r="3369" spans="1:47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</row>
    <row r="3370" spans="1:47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</row>
    <row r="3371" spans="1:47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</row>
    <row r="3372" spans="1:47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</row>
    <row r="3373" spans="1:47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</row>
    <row r="3374" spans="1:47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</row>
    <row r="3375" spans="1:47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</row>
    <row r="3376" spans="1:47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</row>
    <row r="3377" spans="1:47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</row>
    <row r="3378" spans="1:47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  <c r="AU3378" s="1"/>
    </row>
    <row r="3379" spans="1:47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  <c r="AU3379" s="1"/>
    </row>
    <row r="3380" spans="1:47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  <c r="AU3380" s="1"/>
    </row>
    <row r="3381" spans="1:47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  <c r="AU3381" s="1"/>
    </row>
    <row r="3382" spans="1:47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  <c r="AU3382" s="1"/>
    </row>
    <row r="3383" spans="1:47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  <c r="AU3383" s="1"/>
    </row>
    <row r="3384" spans="1:47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  <c r="AU3384" s="1"/>
    </row>
    <row r="3385" spans="1:47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  <c r="AU3385" s="1"/>
    </row>
    <row r="3386" spans="1:47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  <c r="AU3386" s="1"/>
    </row>
    <row r="3387" spans="1:47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  <c r="AU3387" s="1"/>
    </row>
    <row r="3388" spans="1:47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  <c r="AU3388" s="1"/>
    </row>
    <row r="3389" spans="1:47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  <c r="AU3389" s="1"/>
    </row>
    <row r="3390" spans="1:47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  <c r="AU3390" s="1"/>
    </row>
    <row r="3391" spans="1:47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  <c r="AU3391" s="1"/>
    </row>
    <row r="3392" spans="1:47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  <c r="AU3392" s="1"/>
    </row>
    <row r="3393" spans="1:47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  <c r="AU3393" s="1"/>
    </row>
    <row r="3394" spans="1:47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  <c r="AU3394" s="1"/>
    </row>
    <row r="3395" spans="1:47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  <c r="AU3395" s="1"/>
    </row>
    <row r="3396" spans="1:47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  <c r="AU3396" s="1"/>
    </row>
    <row r="3397" spans="1:47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  <c r="AU3397" s="1"/>
    </row>
    <row r="3398" spans="1:47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  <c r="AU3398" s="1"/>
    </row>
    <row r="3399" spans="1:47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  <c r="AU3399" s="1"/>
    </row>
    <row r="3400" spans="1:47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  <c r="AU3400" s="1"/>
    </row>
    <row r="3401" spans="1:47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  <c r="AU3401" s="1"/>
    </row>
    <row r="3402" spans="1:47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</row>
    <row r="3403" spans="1:47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</row>
    <row r="3404" spans="1:47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</row>
    <row r="3405" spans="1:47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</row>
    <row r="3406" spans="1:47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</row>
    <row r="3407" spans="1:47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</row>
    <row r="3408" spans="1:47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</row>
    <row r="3409" spans="1:47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</row>
    <row r="3410" spans="1:47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</row>
    <row r="3411" spans="1:47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</row>
    <row r="3412" spans="1:47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</row>
    <row r="3413" spans="1:47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</row>
    <row r="3414" spans="1:47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</row>
    <row r="3415" spans="1:47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</row>
    <row r="3416" spans="1:47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</row>
    <row r="3417" spans="1:47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</row>
    <row r="3418" spans="1:47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  <c r="AU3418" s="1"/>
    </row>
    <row r="3419" spans="1:47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  <c r="AU3419" s="1"/>
    </row>
    <row r="3420" spans="1:47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</row>
    <row r="3421" spans="1:47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  <c r="AU3421" s="1"/>
    </row>
    <row r="3422" spans="1:47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  <c r="AU3422" s="1"/>
    </row>
    <row r="3423" spans="1:47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</row>
    <row r="3424" spans="1:47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  <c r="AU3424" s="1"/>
    </row>
    <row r="3425" spans="1:47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  <c r="AU3425" s="1"/>
    </row>
    <row r="3426" spans="1:47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  <c r="AU3426" s="1"/>
    </row>
    <row r="3427" spans="1:47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  <c r="AU3427" s="1"/>
    </row>
    <row r="3428" spans="1:47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  <c r="AU3428" s="1"/>
    </row>
    <row r="3429" spans="1:47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  <c r="AU3429" s="1"/>
    </row>
    <row r="3430" spans="1:47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  <c r="AU3430" s="1"/>
    </row>
    <row r="3431" spans="1:47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  <c r="AU3431" s="1"/>
    </row>
    <row r="3432" spans="1:47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  <c r="AU3432" s="1"/>
    </row>
    <row r="3433" spans="1:47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  <c r="AU3433" s="1"/>
    </row>
    <row r="3434" spans="1:47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  <c r="AU3434" s="1"/>
    </row>
    <row r="3435" spans="1:47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  <c r="AU3435" s="1"/>
    </row>
    <row r="3436" spans="1:47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</row>
    <row r="3437" spans="1:47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</row>
    <row r="3438" spans="1:47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</row>
    <row r="3439" spans="1:47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</row>
    <row r="3440" spans="1:47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</row>
    <row r="3441" spans="1:47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</row>
    <row r="3442" spans="1:47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</row>
    <row r="3443" spans="1:47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</row>
    <row r="3444" spans="1:47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</row>
    <row r="3445" spans="1:47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</row>
    <row r="3446" spans="1:47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</row>
    <row r="3447" spans="1:47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</row>
    <row r="3448" spans="1:47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</row>
    <row r="3449" spans="1:47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</row>
    <row r="3450" spans="1:47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</row>
    <row r="3451" spans="1:47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</row>
    <row r="3452" spans="1:47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  <c r="AU3452" s="1"/>
    </row>
    <row r="3453" spans="1:47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  <c r="AU3453" s="1"/>
    </row>
    <row r="3454" spans="1:47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  <c r="AU3454" s="1"/>
    </row>
    <row r="3455" spans="1:47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  <c r="AU3455" s="1"/>
    </row>
    <row r="3456" spans="1:47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  <c r="AU3456" s="1"/>
    </row>
    <row r="3457" spans="1:47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  <c r="AU3457" s="1"/>
    </row>
    <row r="3458" spans="1:47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  <c r="AU3458" s="1"/>
    </row>
    <row r="3459" spans="1:47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</row>
    <row r="3460" spans="1:47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  <c r="AU3460" s="1"/>
    </row>
    <row r="3461" spans="1:47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  <c r="AU3461" s="1"/>
    </row>
    <row r="3462" spans="1:47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  <c r="AU3462" s="1"/>
    </row>
    <row r="3463" spans="1:47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</row>
    <row r="3464" spans="1:47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  <c r="AU3464" s="1"/>
    </row>
    <row r="3465" spans="1:47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  <c r="AU3465" s="1"/>
    </row>
    <row r="3466" spans="1:47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  <c r="AU3466" s="1"/>
    </row>
    <row r="3467" spans="1:47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  <c r="AU3467" s="1"/>
    </row>
    <row r="3468" spans="1:47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  <c r="AU3468" s="1"/>
    </row>
    <row r="3469" spans="1:47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  <c r="AU3469" s="1"/>
    </row>
    <row r="3470" spans="1:47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  <c r="AU3470" s="1"/>
    </row>
    <row r="3471" spans="1:47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  <c r="AU3471" s="1"/>
    </row>
    <row r="3472" spans="1:47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  <c r="AU3472" s="1"/>
    </row>
    <row r="3473" spans="1:47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  <c r="AU3473" s="1"/>
    </row>
    <row r="3474" spans="1:47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  <c r="AU3474" s="1"/>
    </row>
    <row r="3475" spans="1:47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  <c r="AU3475" s="1"/>
    </row>
    <row r="3476" spans="1:47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</row>
    <row r="3477" spans="1:47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  <c r="AU3477" s="1"/>
    </row>
    <row r="3478" spans="1:47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  <c r="AU3478" s="1"/>
    </row>
    <row r="3479" spans="1:47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</row>
    <row r="3480" spans="1:47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  <c r="AU3480" s="1"/>
    </row>
    <row r="3481" spans="1:47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  <c r="AU3481" s="1"/>
    </row>
    <row r="3482" spans="1:47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  <c r="AU3482" s="1"/>
    </row>
    <row r="3483" spans="1:47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  <c r="AU3483" s="1"/>
    </row>
    <row r="3484" spans="1:47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  <c r="AU3484" s="1"/>
    </row>
    <row r="3485" spans="1:47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  <c r="AU3485" s="1"/>
    </row>
    <row r="3486" spans="1:47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  <c r="AU3486" s="1"/>
    </row>
    <row r="3487" spans="1:47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  <c r="AU3487" s="1"/>
    </row>
    <row r="3488" spans="1:47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</row>
    <row r="3489" spans="1:47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</row>
    <row r="3490" spans="1:47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  <c r="AU3490" s="1"/>
    </row>
    <row r="3491" spans="1:47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  <c r="AU3491" s="1"/>
    </row>
    <row r="3492" spans="1:47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  <c r="AU3492" s="1"/>
    </row>
    <row r="3493" spans="1:47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  <c r="AU3493" s="1"/>
    </row>
    <row r="3494" spans="1:47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  <c r="AU3494" s="1"/>
    </row>
    <row r="3495" spans="1:47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  <c r="AU3495" s="1"/>
    </row>
    <row r="3496" spans="1:47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  <c r="AU3496" s="1"/>
    </row>
    <row r="3497" spans="1:47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  <c r="AU3497" s="1"/>
    </row>
    <row r="3498" spans="1:47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  <c r="AU3498" s="1"/>
    </row>
    <row r="3499" spans="1:47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  <c r="AU3499" s="1"/>
    </row>
    <row r="3500" spans="1:47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  <c r="AU3500" s="1"/>
    </row>
    <row r="3501" spans="1:47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  <c r="AU3501" s="1"/>
    </row>
    <row r="3502" spans="1:47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</row>
    <row r="3503" spans="1:47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  <c r="AU3503" s="1"/>
    </row>
    <row r="3504" spans="1:47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  <c r="AU3504" s="1"/>
    </row>
    <row r="3505" spans="1:47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  <c r="AU3505" s="1"/>
    </row>
    <row r="3506" spans="1:47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</row>
    <row r="3507" spans="1:47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  <c r="AU3507" s="1"/>
    </row>
    <row r="3508" spans="1:47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  <c r="AU3508" s="1"/>
    </row>
    <row r="3509" spans="1:47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  <c r="AU3509" s="1"/>
    </row>
    <row r="3510" spans="1:47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  <c r="AU3510" s="1"/>
    </row>
    <row r="3511" spans="1:47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  <c r="AU3511" s="1"/>
    </row>
    <row r="3512" spans="1:47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  <c r="AU3512" s="1"/>
    </row>
    <row r="3513" spans="1:47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  <c r="AU3513" s="1"/>
    </row>
    <row r="3514" spans="1:47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  <c r="AU3514" s="1"/>
    </row>
    <row r="3515" spans="1:47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  <c r="AU3515" s="1"/>
    </row>
    <row r="3516" spans="1:47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  <c r="AU3516" s="1"/>
    </row>
    <row r="3517" spans="1:47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  <c r="AU3517" s="1"/>
    </row>
    <row r="3518" spans="1:47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  <c r="AU3518" s="1"/>
    </row>
    <row r="3519" spans="1:47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  <c r="AU3519" s="1"/>
    </row>
    <row r="3520" spans="1:47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  <c r="AU3520" s="1"/>
    </row>
    <row r="3521" spans="1:47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  <c r="AU3521" s="1"/>
    </row>
    <row r="3522" spans="1:47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</row>
    <row r="3523" spans="1:47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</row>
    <row r="3524" spans="1:47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  <c r="AU3524" s="1"/>
    </row>
    <row r="3525" spans="1:47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  <c r="AU3525" s="1"/>
    </row>
    <row r="3526" spans="1:47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  <c r="AU3526" s="1"/>
    </row>
    <row r="3527" spans="1:47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  <c r="AU3527" s="1"/>
    </row>
    <row r="3528" spans="1:47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  <c r="AU3528" s="1"/>
    </row>
    <row r="3529" spans="1:47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  <c r="AU3529" s="1"/>
    </row>
    <row r="3530" spans="1:47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  <c r="AU3530" s="1"/>
    </row>
    <row r="3531" spans="1:47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  <c r="AU3531" s="1"/>
    </row>
    <row r="3532" spans="1:47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</row>
    <row r="3533" spans="1:47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  <c r="AU3533" s="1"/>
    </row>
    <row r="3534" spans="1:47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  <c r="AU3534" s="1"/>
    </row>
    <row r="3535" spans="1:47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</row>
    <row r="3536" spans="1:47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</row>
    <row r="3537" spans="1:47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  <c r="AU3537" s="1"/>
    </row>
    <row r="3538" spans="1:47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  <c r="AU3538" s="1"/>
    </row>
    <row r="3539" spans="1:47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  <c r="AU3539" s="1"/>
    </row>
    <row r="3540" spans="1:47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  <c r="AU3540" s="1"/>
    </row>
    <row r="3541" spans="1:47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  <c r="AU3541" s="1"/>
    </row>
    <row r="3542" spans="1:47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  <c r="AU3542" s="1"/>
    </row>
    <row r="3543" spans="1:47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  <c r="AU3543" s="1"/>
    </row>
    <row r="3544" spans="1:47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  <c r="AU3544" s="1"/>
    </row>
    <row r="3545" spans="1:47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  <c r="AU3545" s="1"/>
    </row>
    <row r="3546" spans="1:47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  <c r="AU3546" s="1"/>
    </row>
    <row r="3547" spans="1:47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  <c r="AU3547" s="1"/>
    </row>
    <row r="3548" spans="1:47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  <c r="AU3548" s="1"/>
    </row>
    <row r="3549" spans="1:47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  <c r="AU3549" s="1"/>
    </row>
    <row r="3550" spans="1:47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  <c r="AU3550" s="1"/>
    </row>
    <row r="3551" spans="1:47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  <c r="AU3551" s="1"/>
    </row>
    <row r="3552" spans="1:47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  <c r="AU3552" s="1"/>
    </row>
    <row r="3553" spans="1:47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  <c r="AU3553" s="1"/>
    </row>
    <row r="3554" spans="1:47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  <c r="AU3554" s="1"/>
    </row>
    <row r="3555" spans="1:47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  <c r="AU3555" s="1"/>
    </row>
    <row r="3556" spans="1:47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  <c r="AU3556" s="1"/>
    </row>
    <row r="3557" spans="1:47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  <c r="AU3557" s="1"/>
    </row>
    <row r="3558" spans="1:47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  <c r="AU3558" s="1"/>
    </row>
    <row r="3559" spans="1:47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  <c r="AU3559" s="1"/>
    </row>
    <row r="3560" spans="1:47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  <c r="AU3560" s="1"/>
    </row>
    <row r="3561" spans="1:47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  <c r="AU3561" s="1"/>
    </row>
    <row r="3562" spans="1:47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  <c r="AU3562" s="1"/>
    </row>
    <row r="3563" spans="1:47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  <c r="AU3563" s="1"/>
    </row>
    <row r="3564" spans="1:47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  <c r="AU3564" s="1"/>
    </row>
    <row r="3565" spans="1:47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  <c r="AU3565" s="1"/>
    </row>
    <row r="3566" spans="1:47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  <c r="AU3566" s="1"/>
    </row>
    <row r="3567" spans="1:47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  <c r="AU3567" s="1"/>
    </row>
    <row r="3568" spans="1:47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  <c r="AU3568" s="1"/>
    </row>
    <row r="3569" spans="1:47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  <c r="AU3569" s="1"/>
    </row>
    <row r="3570" spans="1:47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  <c r="AU3570" s="1"/>
    </row>
    <row r="3571" spans="1:47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  <c r="AU3571" s="1"/>
    </row>
    <row r="3572" spans="1:47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  <c r="AU3572" s="1"/>
    </row>
    <row r="3573" spans="1:47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  <c r="AU3573" s="1"/>
    </row>
    <row r="3574" spans="1:47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  <c r="AU3574" s="1"/>
    </row>
    <row r="3575" spans="1:47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  <c r="AU3575" s="1"/>
    </row>
    <row r="3576" spans="1:47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  <c r="AU3576" s="1"/>
    </row>
    <row r="3577" spans="1:47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  <c r="AU3577" s="1"/>
    </row>
    <row r="3578" spans="1:47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  <c r="AU3578" s="1"/>
    </row>
    <row r="3579" spans="1:47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  <c r="AU3579" s="1"/>
    </row>
    <row r="3580" spans="1:47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  <c r="AU3580" s="1"/>
    </row>
    <row r="3581" spans="1:47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  <c r="AU3581" s="1"/>
    </row>
    <row r="3582" spans="1:47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  <c r="AU3582" s="1"/>
    </row>
    <row r="3583" spans="1:47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  <c r="AU3583" s="1"/>
    </row>
    <row r="3584" spans="1:47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  <c r="AU3584" s="1"/>
    </row>
    <row r="3585" spans="1:47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  <c r="AU3585" s="1"/>
    </row>
    <row r="3586" spans="1:47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  <c r="AU3586" s="1"/>
    </row>
    <row r="3587" spans="1:47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  <c r="AU3587" s="1"/>
    </row>
    <row r="3588" spans="1:47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  <c r="AU3588" s="1"/>
    </row>
    <row r="3589" spans="1:47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  <c r="AU3589" s="1"/>
    </row>
    <row r="3590" spans="1:47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  <c r="AU3590" s="1"/>
    </row>
    <row r="3591" spans="1:47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  <c r="AU3591" s="1"/>
    </row>
    <row r="3592" spans="1:47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  <c r="AU3592" s="1"/>
    </row>
    <row r="3593" spans="1:47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  <c r="AU3593" s="1"/>
    </row>
    <row r="3594" spans="1:47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  <c r="AU3594" s="1"/>
    </row>
    <row r="3595" spans="1:47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  <c r="AU3595" s="1"/>
    </row>
    <row r="3596" spans="1:47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  <c r="AU3596" s="1"/>
    </row>
    <row r="3597" spans="1:47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  <c r="AU3597" s="1"/>
    </row>
    <row r="3598" spans="1:47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  <c r="AU3598" s="1"/>
    </row>
    <row r="3599" spans="1:47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  <c r="AU3599" s="1"/>
    </row>
    <row r="3600" spans="1:47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  <c r="AU3600" s="1"/>
    </row>
    <row r="3601" spans="1:47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  <c r="AU3601" s="1"/>
    </row>
    <row r="3602" spans="1:47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  <c r="AU3602" s="1"/>
    </row>
    <row r="3603" spans="1:47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  <c r="AU3603" s="1"/>
    </row>
    <row r="3604" spans="1:47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  <c r="AU3604" s="1"/>
    </row>
    <row r="3605" spans="1:47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  <c r="AU3605" s="1"/>
    </row>
    <row r="3606" spans="1:47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  <c r="AU3606" s="1"/>
    </row>
    <row r="3607" spans="1:47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  <c r="AK3607" s="1"/>
      <c r="AL3607" s="1"/>
      <c r="AM3607" s="1"/>
      <c r="AN3607" s="1"/>
      <c r="AO3607" s="1"/>
      <c r="AP3607" s="1"/>
      <c r="AQ3607" s="1"/>
      <c r="AR3607" s="1"/>
      <c r="AS3607" s="1"/>
      <c r="AT3607" s="1"/>
      <c r="AU3607" s="1"/>
    </row>
    <row r="3608" spans="1:47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  <c r="AK3608" s="1"/>
      <c r="AL3608" s="1"/>
      <c r="AM3608" s="1"/>
      <c r="AN3608" s="1"/>
      <c r="AO3608" s="1"/>
      <c r="AP3608" s="1"/>
      <c r="AQ3608" s="1"/>
      <c r="AR3608" s="1"/>
      <c r="AS3608" s="1"/>
      <c r="AT3608" s="1"/>
      <c r="AU3608" s="1"/>
    </row>
    <row r="3609" spans="1:47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  <c r="AK3609" s="1"/>
      <c r="AL3609" s="1"/>
      <c r="AM3609" s="1"/>
      <c r="AN3609" s="1"/>
      <c r="AO3609" s="1"/>
      <c r="AP3609" s="1"/>
      <c r="AQ3609" s="1"/>
      <c r="AR3609" s="1"/>
      <c r="AS3609" s="1"/>
      <c r="AT3609" s="1"/>
      <c r="AU3609" s="1"/>
    </row>
    <row r="3610" spans="1:47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  <c r="AK3610" s="1"/>
      <c r="AL3610" s="1"/>
      <c r="AM3610" s="1"/>
      <c r="AN3610" s="1"/>
      <c r="AO3610" s="1"/>
      <c r="AP3610" s="1"/>
      <c r="AQ3610" s="1"/>
      <c r="AR3610" s="1"/>
      <c r="AS3610" s="1"/>
      <c r="AT3610" s="1"/>
      <c r="AU3610" s="1"/>
    </row>
    <row r="3611" spans="1:47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  <c r="AK3611" s="1"/>
      <c r="AL3611" s="1"/>
      <c r="AM3611" s="1"/>
      <c r="AN3611" s="1"/>
      <c r="AO3611" s="1"/>
      <c r="AP3611" s="1"/>
      <c r="AQ3611" s="1"/>
      <c r="AR3611" s="1"/>
      <c r="AS3611" s="1"/>
      <c r="AT3611" s="1"/>
      <c r="AU3611" s="1"/>
    </row>
    <row r="3612" spans="1:47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  <c r="AK3612" s="1"/>
      <c r="AL3612" s="1"/>
      <c r="AM3612" s="1"/>
      <c r="AN3612" s="1"/>
      <c r="AO3612" s="1"/>
      <c r="AP3612" s="1"/>
      <c r="AQ3612" s="1"/>
      <c r="AR3612" s="1"/>
      <c r="AS3612" s="1"/>
      <c r="AT3612" s="1"/>
      <c r="AU3612" s="1"/>
    </row>
    <row r="3613" spans="1:47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  <c r="AK3613" s="1"/>
      <c r="AL3613" s="1"/>
      <c r="AM3613" s="1"/>
      <c r="AN3613" s="1"/>
      <c r="AO3613" s="1"/>
      <c r="AP3613" s="1"/>
      <c r="AQ3613" s="1"/>
      <c r="AR3613" s="1"/>
      <c r="AS3613" s="1"/>
      <c r="AT3613" s="1"/>
      <c r="AU3613" s="1"/>
    </row>
    <row r="3614" spans="1:47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  <c r="AK3614" s="1"/>
      <c r="AL3614" s="1"/>
      <c r="AM3614" s="1"/>
      <c r="AN3614" s="1"/>
      <c r="AO3614" s="1"/>
      <c r="AP3614" s="1"/>
      <c r="AQ3614" s="1"/>
      <c r="AR3614" s="1"/>
      <c r="AS3614" s="1"/>
      <c r="AT3614" s="1"/>
      <c r="AU3614" s="1"/>
    </row>
    <row r="3615" spans="1:47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  <c r="AK3615" s="1"/>
      <c r="AL3615" s="1"/>
      <c r="AM3615" s="1"/>
      <c r="AN3615" s="1"/>
      <c r="AO3615" s="1"/>
      <c r="AP3615" s="1"/>
      <c r="AQ3615" s="1"/>
      <c r="AR3615" s="1"/>
      <c r="AS3615" s="1"/>
      <c r="AT3615" s="1"/>
      <c r="AU3615" s="1"/>
    </row>
    <row r="3616" spans="1:47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  <c r="AK3616" s="1"/>
      <c r="AL3616" s="1"/>
      <c r="AM3616" s="1"/>
      <c r="AN3616" s="1"/>
      <c r="AO3616" s="1"/>
      <c r="AP3616" s="1"/>
      <c r="AQ3616" s="1"/>
      <c r="AR3616" s="1"/>
      <c r="AS3616" s="1"/>
      <c r="AT3616" s="1"/>
      <c r="AU3616" s="1"/>
    </row>
    <row r="3617" spans="1:47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  <c r="AK3617" s="1"/>
      <c r="AL3617" s="1"/>
      <c r="AM3617" s="1"/>
      <c r="AN3617" s="1"/>
      <c r="AO3617" s="1"/>
      <c r="AP3617" s="1"/>
      <c r="AQ3617" s="1"/>
      <c r="AR3617" s="1"/>
      <c r="AS3617" s="1"/>
      <c r="AT3617" s="1"/>
      <c r="AU3617" s="1"/>
    </row>
    <row r="3618" spans="1:47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  <c r="AK3618" s="1"/>
      <c r="AL3618" s="1"/>
      <c r="AM3618" s="1"/>
      <c r="AN3618" s="1"/>
      <c r="AO3618" s="1"/>
      <c r="AP3618" s="1"/>
      <c r="AQ3618" s="1"/>
      <c r="AR3618" s="1"/>
      <c r="AS3618" s="1"/>
      <c r="AT3618" s="1"/>
      <c r="AU3618" s="1"/>
    </row>
    <row r="3619" spans="1:47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  <c r="AK3619" s="1"/>
      <c r="AL3619" s="1"/>
      <c r="AM3619" s="1"/>
      <c r="AN3619" s="1"/>
      <c r="AO3619" s="1"/>
      <c r="AP3619" s="1"/>
      <c r="AQ3619" s="1"/>
      <c r="AR3619" s="1"/>
      <c r="AS3619" s="1"/>
      <c r="AT3619" s="1"/>
      <c r="AU3619" s="1"/>
    </row>
    <row r="3620" spans="1:47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  <c r="AK3620" s="1"/>
      <c r="AL3620" s="1"/>
      <c r="AM3620" s="1"/>
      <c r="AN3620" s="1"/>
      <c r="AO3620" s="1"/>
      <c r="AP3620" s="1"/>
      <c r="AQ3620" s="1"/>
      <c r="AR3620" s="1"/>
      <c r="AS3620" s="1"/>
      <c r="AT3620" s="1"/>
      <c r="AU3620" s="1"/>
    </row>
    <row r="3621" spans="1:47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  <c r="AK3621" s="1"/>
      <c r="AL3621" s="1"/>
      <c r="AM3621" s="1"/>
      <c r="AN3621" s="1"/>
      <c r="AO3621" s="1"/>
      <c r="AP3621" s="1"/>
      <c r="AQ3621" s="1"/>
      <c r="AR3621" s="1"/>
      <c r="AS3621" s="1"/>
      <c r="AT3621" s="1"/>
      <c r="AU3621" s="1"/>
    </row>
    <row r="3622" spans="1:47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  <c r="AK3622" s="1"/>
      <c r="AL3622" s="1"/>
      <c r="AM3622" s="1"/>
      <c r="AN3622" s="1"/>
      <c r="AO3622" s="1"/>
      <c r="AP3622" s="1"/>
      <c r="AQ3622" s="1"/>
      <c r="AR3622" s="1"/>
      <c r="AS3622" s="1"/>
      <c r="AT3622" s="1"/>
      <c r="AU3622" s="1"/>
    </row>
    <row r="3623" spans="1:47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  <c r="AK3623" s="1"/>
      <c r="AL3623" s="1"/>
      <c r="AM3623" s="1"/>
      <c r="AN3623" s="1"/>
      <c r="AO3623" s="1"/>
      <c r="AP3623" s="1"/>
      <c r="AQ3623" s="1"/>
      <c r="AR3623" s="1"/>
      <c r="AS3623" s="1"/>
      <c r="AT3623" s="1"/>
      <c r="AU3623" s="1"/>
    </row>
    <row r="3624" spans="1:47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  <c r="AK3624" s="1"/>
      <c r="AL3624" s="1"/>
      <c r="AM3624" s="1"/>
      <c r="AN3624" s="1"/>
      <c r="AO3624" s="1"/>
      <c r="AP3624" s="1"/>
      <c r="AQ3624" s="1"/>
      <c r="AR3624" s="1"/>
      <c r="AS3624" s="1"/>
      <c r="AT3624" s="1"/>
      <c r="AU3624" s="1"/>
    </row>
    <row r="3625" spans="1:47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  <c r="AK3625" s="1"/>
      <c r="AL3625" s="1"/>
      <c r="AM3625" s="1"/>
      <c r="AN3625" s="1"/>
      <c r="AO3625" s="1"/>
      <c r="AP3625" s="1"/>
      <c r="AQ3625" s="1"/>
      <c r="AR3625" s="1"/>
      <c r="AS3625" s="1"/>
      <c r="AT3625" s="1"/>
      <c r="AU3625" s="1"/>
    </row>
    <row r="3626" spans="1:47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  <c r="AK3626" s="1"/>
      <c r="AL3626" s="1"/>
      <c r="AM3626" s="1"/>
      <c r="AN3626" s="1"/>
      <c r="AO3626" s="1"/>
      <c r="AP3626" s="1"/>
      <c r="AQ3626" s="1"/>
      <c r="AR3626" s="1"/>
      <c r="AS3626" s="1"/>
      <c r="AT3626" s="1"/>
      <c r="AU3626" s="1"/>
    </row>
    <row r="3627" spans="1:47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  <c r="AK3627" s="1"/>
      <c r="AL3627" s="1"/>
      <c r="AM3627" s="1"/>
      <c r="AN3627" s="1"/>
      <c r="AO3627" s="1"/>
      <c r="AP3627" s="1"/>
      <c r="AQ3627" s="1"/>
      <c r="AR3627" s="1"/>
      <c r="AS3627" s="1"/>
      <c r="AT3627" s="1"/>
      <c r="AU3627" s="1"/>
    </row>
    <row r="3628" spans="1:47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  <c r="AK3628" s="1"/>
      <c r="AL3628" s="1"/>
      <c r="AM3628" s="1"/>
      <c r="AN3628" s="1"/>
      <c r="AO3628" s="1"/>
      <c r="AP3628" s="1"/>
      <c r="AQ3628" s="1"/>
      <c r="AR3628" s="1"/>
      <c r="AS3628" s="1"/>
      <c r="AT3628" s="1"/>
      <c r="AU3628" s="1"/>
    </row>
    <row r="3629" spans="1:47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  <c r="AK3629" s="1"/>
      <c r="AL3629" s="1"/>
      <c r="AM3629" s="1"/>
      <c r="AN3629" s="1"/>
      <c r="AO3629" s="1"/>
      <c r="AP3629" s="1"/>
      <c r="AQ3629" s="1"/>
      <c r="AR3629" s="1"/>
      <c r="AS3629" s="1"/>
      <c r="AT3629" s="1"/>
      <c r="AU3629" s="1"/>
    </row>
    <row r="3630" spans="1:47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  <c r="AK3630" s="1"/>
      <c r="AL3630" s="1"/>
      <c r="AM3630" s="1"/>
      <c r="AN3630" s="1"/>
      <c r="AO3630" s="1"/>
      <c r="AP3630" s="1"/>
      <c r="AQ3630" s="1"/>
      <c r="AR3630" s="1"/>
      <c r="AS3630" s="1"/>
      <c r="AT3630" s="1"/>
      <c r="AU3630" s="1"/>
    </row>
    <row r="3631" spans="1:47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  <c r="AK3631" s="1"/>
      <c r="AL3631" s="1"/>
      <c r="AM3631" s="1"/>
      <c r="AN3631" s="1"/>
      <c r="AO3631" s="1"/>
      <c r="AP3631" s="1"/>
      <c r="AQ3631" s="1"/>
      <c r="AR3631" s="1"/>
      <c r="AS3631" s="1"/>
      <c r="AT3631" s="1"/>
      <c r="AU3631" s="1"/>
    </row>
    <row r="3632" spans="1:47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  <c r="AK3632" s="1"/>
      <c r="AL3632" s="1"/>
      <c r="AM3632" s="1"/>
      <c r="AN3632" s="1"/>
      <c r="AO3632" s="1"/>
      <c r="AP3632" s="1"/>
      <c r="AQ3632" s="1"/>
      <c r="AR3632" s="1"/>
      <c r="AS3632" s="1"/>
      <c r="AT3632" s="1"/>
      <c r="AU3632" s="1"/>
    </row>
    <row r="3633" spans="1:47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  <c r="AK3633" s="1"/>
      <c r="AL3633" s="1"/>
      <c r="AM3633" s="1"/>
      <c r="AN3633" s="1"/>
      <c r="AO3633" s="1"/>
      <c r="AP3633" s="1"/>
      <c r="AQ3633" s="1"/>
      <c r="AR3633" s="1"/>
      <c r="AS3633" s="1"/>
      <c r="AT3633" s="1"/>
      <c r="AU3633" s="1"/>
    </row>
    <row r="3634" spans="1:47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  <c r="AK3634" s="1"/>
      <c r="AL3634" s="1"/>
      <c r="AM3634" s="1"/>
      <c r="AN3634" s="1"/>
      <c r="AO3634" s="1"/>
      <c r="AP3634" s="1"/>
      <c r="AQ3634" s="1"/>
      <c r="AR3634" s="1"/>
      <c r="AS3634" s="1"/>
      <c r="AT3634" s="1"/>
      <c r="AU3634" s="1"/>
    </row>
    <row r="3635" spans="1:47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  <c r="AK3635" s="1"/>
      <c r="AL3635" s="1"/>
      <c r="AM3635" s="1"/>
      <c r="AN3635" s="1"/>
      <c r="AO3635" s="1"/>
      <c r="AP3635" s="1"/>
      <c r="AQ3635" s="1"/>
      <c r="AR3635" s="1"/>
      <c r="AS3635" s="1"/>
      <c r="AT3635" s="1"/>
      <c r="AU3635" s="1"/>
    </row>
    <row r="3636" spans="1:47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  <c r="AK3636" s="1"/>
      <c r="AL3636" s="1"/>
      <c r="AM3636" s="1"/>
      <c r="AN3636" s="1"/>
      <c r="AO3636" s="1"/>
      <c r="AP3636" s="1"/>
      <c r="AQ3636" s="1"/>
      <c r="AR3636" s="1"/>
      <c r="AS3636" s="1"/>
      <c r="AT3636" s="1"/>
      <c r="AU3636" s="1"/>
    </row>
    <row r="3637" spans="1:47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  <c r="AK3637" s="1"/>
      <c r="AL3637" s="1"/>
      <c r="AM3637" s="1"/>
      <c r="AN3637" s="1"/>
      <c r="AO3637" s="1"/>
      <c r="AP3637" s="1"/>
      <c r="AQ3637" s="1"/>
      <c r="AR3637" s="1"/>
      <c r="AS3637" s="1"/>
      <c r="AT3637" s="1"/>
      <c r="AU3637" s="1"/>
    </row>
    <row r="3638" spans="1:47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  <c r="AK3638" s="1"/>
      <c r="AL3638" s="1"/>
      <c r="AM3638" s="1"/>
      <c r="AN3638" s="1"/>
      <c r="AO3638" s="1"/>
      <c r="AP3638" s="1"/>
      <c r="AQ3638" s="1"/>
      <c r="AR3638" s="1"/>
      <c r="AS3638" s="1"/>
      <c r="AT3638" s="1"/>
      <c r="AU3638" s="1"/>
    </row>
    <row r="3639" spans="1:47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  <c r="AK3639" s="1"/>
      <c r="AL3639" s="1"/>
      <c r="AM3639" s="1"/>
      <c r="AN3639" s="1"/>
      <c r="AO3639" s="1"/>
      <c r="AP3639" s="1"/>
      <c r="AQ3639" s="1"/>
      <c r="AR3639" s="1"/>
      <c r="AS3639" s="1"/>
      <c r="AT3639" s="1"/>
      <c r="AU3639" s="1"/>
    </row>
    <row r="3640" spans="1:47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  <c r="AK3640" s="1"/>
      <c r="AL3640" s="1"/>
      <c r="AM3640" s="1"/>
      <c r="AN3640" s="1"/>
      <c r="AO3640" s="1"/>
      <c r="AP3640" s="1"/>
      <c r="AQ3640" s="1"/>
      <c r="AR3640" s="1"/>
      <c r="AS3640" s="1"/>
      <c r="AT3640" s="1"/>
      <c r="AU3640" s="1"/>
    </row>
    <row r="3641" spans="1:47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  <c r="AK3641" s="1"/>
      <c r="AL3641" s="1"/>
      <c r="AM3641" s="1"/>
      <c r="AN3641" s="1"/>
      <c r="AO3641" s="1"/>
      <c r="AP3641" s="1"/>
      <c r="AQ3641" s="1"/>
      <c r="AR3641" s="1"/>
      <c r="AS3641" s="1"/>
      <c r="AT3641" s="1"/>
      <c r="AU3641" s="1"/>
    </row>
    <row r="3642" spans="1:47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  <c r="AK3642" s="1"/>
      <c r="AL3642" s="1"/>
      <c r="AM3642" s="1"/>
      <c r="AN3642" s="1"/>
      <c r="AO3642" s="1"/>
      <c r="AP3642" s="1"/>
      <c r="AQ3642" s="1"/>
      <c r="AR3642" s="1"/>
      <c r="AS3642" s="1"/>
      <c r="AT3642" s="1"/>
      <c r="AU3642" s="1"/>
    </row>
    <row r="3643" spans="1:47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  <c r="AK3643" s="1"/>
      <c r="AL3643" s="1"/>
      <c r="AM3643" s="1"/>
      <c r="AN3643" s="1"/>
      <c r="AO3643" s="1"/>
      <c r="AP3643" s="1"/>
      <c r="AQ3643" s="1"/>
      <c r="AR3643" s="1"/>
      <c r="AS3643" s="1"/>
      <c r="AT3643" s="1"/>
      <c r="AU3643" s="1"/>
    </row>
    <row r="3644" spans="1:47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  <c r="AU3644" s="1"/>
    </row>
    <row r="3645" spans="1:47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  <c r="AK3645" s="1"/>
      <c r="AL3645" s="1"/>
      <c r="AM3645" s="1"/>
      <c r="AN3645" s="1"/>
      <c r="AO3645" s="1"/>
      <c r="AP3645" s="1"/>
      <c r="AQ3645" s="1"/>
      <c r="AR3645" s="1"/>
      <c r="AS3645" s="1"/>
      <c r="AT3645" s="1"/>
      <c r="AU3645" s="1"/>
    </row>
    <row r="3646" spans="1:47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  <c r="AK3646" s="1"/>
      <c r="AL3646" s="1"/>
      <c r="AM3646" s="1"/>
      <c r="AN3646" s="1"/>
      <c r="AO3646" s="1"/>
      <c r="AP3646" s="1"/>
      <c r="AQ3646" s="1"/>
      <c r="AR3646" s="1"/>
      <c r="AS3646" s="1"/>
      <c r="AT3646" s="1"/>
      <c r="AU3646" s="1"/>
    </row>
    <row r="3647" spans="1:47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  <c r="AU3647" s="1"/>
    </row>
    <row r="3648" spans="1:47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  <c r="AK3648" s="1"/>
      <c r="AL3648" s="1"/>
      <c r="AM3648" s="1"/>
      <c r="AN3648" s="1"/>
      <c r="AO3648" s="1"/>
      <c r="AP3648" s="1"/>
      <c r="AQ3648" s="1"/>
      <c r="AR3648" s="1"/>
      <c r="AS3648" s="1"/>
      <c r="AT3648" s="1"/>
      <c r="AU3648" s="1"/>
    </row>
    <row r="3649" spans="1:47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  <c r="AK3649" s="1"/>
      <c r="AL3649" s="1"/>
      <c r="AM3649" s="1"/>
      <c r="AN3649" s="1"/>
      <c r="AO3649" s="1"/>
      <c r="AP3649" s="1"/>
      <c r="AQ3649" s="1"/>
      <c r="AR3649" s="1"/>
      <c r="AS3649" s="1"/>
      <c r="AT3649" s="1"/>
      <c r="AU3649" s="1"/>
    </row>
    <row r="3650" spans="1:47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  <c r="AK3650" s="1"/>
      <c r="AL3650" s="1"/>
      <c r="AM3650" s="1"/>
      <c r="AN3650" s="1"/>
      <c r="AO3650" s="1"/>
      <c r="AP3650" s="1"/>
      <c r="AQ3650" s="1"/>
      <c r="AR3650" s="1"/>
      <c r="AS3650" s="1"/>
      <c r="AT3650" s="1"/>
      <c r="AU3650" s="1"/>
    </row>
    <row r="3651" spans="1:47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  <c r="AK3651" s="1"/>
      <c r="AL3651" s="1"/>
      <c r="AM3651" s="1"/>
      <c r="AN3651" s="1"/>
      <c r="AO3651" s="1"/>
      <c r="AP3651" s="1"/>
      <c r="AQ3651" s="1"/>
      <c r="AR3651" s="1"/>
      <c r="AS3651" s="1"/>
      <c r="AT3651" s="1"/>
      <c r="AU3651" s="1"/>
    </row>
    <row r="3652" spans="1:47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  <c r="AK3652" s="1"/>
      <c r="AL3652" s="1"/>
      <c r="AM3652" s="1"/>
      <c r="AN3652" s="1"/>
      <c r="AO3652" s="1"/>
      <c r="AP3652" s="1"/>
      <c r="AQ3652" s="1"/>
      <c r="AR3652" s="1"/>
      <c r="AS3652" s="1"/>
      <c r="AT3652" s="1"/>
      <c r="AU3652" s="1"/>
    </row>
    <row r="3653" spans="1:47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  <c r="AK3653" s="1"/>
      <c r="AL3653" s="1"/>
      <c r="AM3653" s="1"/>
      <c r="AN3653" s="1"/>
      <c r="AO3653" s="1"/>
      <c r="AP3653" s="1"/>
      <c r="AQ3653" s="1"/>
      <c r="AR3653" s="1"/>
      <c r="AS3653" s="1"/>
      <c r="AT3653" s="1"/>
      <c r="AU3653" s="1"/>
    </row>
    <row r="3654" spans="1:47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  <c r="AK3654" s="1"/>
      <c r="AL3654" s="1"/>
      <c r="AM3654" s="1"/>
      <c r="AN3654" s="1"/>
      <c r="AO3654" s="1"/>
      <c r="AP3654" s="1"/>
      <c r="AQ3654" s="1"/>
      <c r="AR3654" s="1"/>
      <c r="AS3654" s="1"/>
      <c r="AT3654" s="1"/>
      <c r="AU3654" s="1"/>
    </row>
    <row r="3655" spans="1:47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  <c r="AK3655" s="1"/>
      <c r="AL3655" s="1"/>
      <c r="AM3655" s="1"/>
      <c r="AN3655" s="1"/>
      <c r="AO3655" s="1"/>
      <c r="AP3655" s="1"/>
      <c r="AQ3655" s="1"/>
      <c r="AR3655" s="1"/>
      <c r="AS3655" s="1"/>
      <c r="AT3655" s="1"/>
      <c r="AU3655" s="1"/>
    </row>
    <row r="3656" spans="1:47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  <c r="AK3656" s="1"/>
      <c r="AL3656" s="1"/>
      <c r="AM3656" s="1"/>
      <c r="AN3656" s="1"/>
      <c r="AO3656" s="1"/>
      <c r="AP3656" s="1"/>
      <c r="AQ3656" s="1"/>
      <c r="AR3656" s="1"/>
      <c r="AS3656" s="1"/>
      <c r="AT3656" s="1"/>
      <c r="AU3656" s="1"/>
    </row>
    <row r="3657" spans="1:47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  <c r="AK3657" s="1"/>
      <c r="AL3657" s="1"/>
      <c r="AM3657" s="1"/>
      <c r="AN3657" s="1"/>
      <c r="AO3657" s="1"/>
      <c r="AP3657" s="1"/>
      <c r="AQ3657" s="1"/>
      <c r="AR3657" s="1"/>
      <c r="AS3657" s="1"/>
      <c r="AT3657" s="1"/>
      <c r="AU3657" s="1"/>
    </row>
    <row r="3658" spans="1:47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  <c r="AK3658" s="1"/>
      <c r="AL3658" s="1"/>
      <c r="AM3658" s="1"/>
      <c r="AN3658" s="1"/>
      <c r="AO3658" s="1"/>
      <c r="AP3658" s="1"/>
      <c r="AQ3658" s="1"/>
      <c r="AR3658" s="1"/>
      <c r="AS3658" s="1"/>
      <c r="AT3658" s="1"/>
      <c r="AU3658" s="1"/>
    </row>
    <row r="3659" spans="1:47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  <c r="AK3659" s="1"/>
      <c r="AL3659" s="1"/>
      <c r="AM3659" s="1"/>
      <c r="AN3659" s="1"/>
      <c r="AO3659" s="1"/>
      <c r="AP3659" s="1"/>
      <c r="AQ3659" s="1"/>
      <c r="AR3659" s="1"/>
      <c r="AS3659" s="1"/>
      <c r="AT3659" s="1"/>
      <c r="AU3659" s="1"/>
    </row>
    <row r="3660" spans="1:47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  <c r="AK3660" s="1"/>
      <c r="AL3660" s="1"/>
      <c r="AM3660" s="1"/>
      <c r="AN3660" s="1"/>
      <c r="AO3660" s="1"/>
      <c r="AP3660" s="1"/>
      <c r="AQ3660" s="1"/>
      <c r="AR3660" s="1"/>
      <c r="AS3660" s="1"/>
      <c r="AT3660" s="1"/>
      <c r="AU3660" s="1"/>
    </row>
    <row r="3661" spans="1:47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  <c r="AK3661" s="1"/>
      <c r="AL3661" s="1"/>
      <c r="AM3661" s="1"/>
      <c r="AN3661" s="1"/>
      <c r="AO3661" s="1"/>
      <c r="AP3661" s="1"/>
      <c r="AQ3661" s="1"/>
      <c r="AR3661" s="1"/>
      <c r="AS3661" s="1"/>
      <c r="AT3661" s="1"/>
      <c r="AU3661" s="1"/>
    </row>
    <row r="3662" spans="1:47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  <c r="AK3662" s="1"/>
      <c r="AL3662" s="1"/>
      <c r="AM3662" s="1"/>
      <c r="AN3662" s="1"/>
      <c r="AO3662" s="1"/>
      <c r="AP3662" s="1"/>
      <c r="AQ3662" s="1"/>
      <c r="AR3662" s="1"/>
      <c r="AS3662" s="1"/>
      <c r="AT3662" s="1"/>
      <c r="AU3662" s="1"/>
    </row>
    <row r="3663" spans="1:47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  <c r="AK3663" s="1"/>
      <c r="AL3663" s="1"/>
      <c r="AM3663" s="1"/>
      <c r="AN3663" s="1"/>
      <c r="AO3663" s="1"/>
      <c r="AP3663" s="1"/>
      <c r="AQ3663" s="1"/>
      <c r="AR3663" s="1"/>
      <c r="AS3663" s="1"/>
      <c r="AT3663" s="1"/>
      <c r="AU3663" s="1"/>
    </row>
    <row r="3664" spans="1:47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  <c r="AK3664" s="1"/>
      <c r="AL3664" s="1"/>
      <c r="AM3664" s="1"/>
      <c r="AN3664" s="1"/>
      <c r="AO3664" s="1"/>
      <c r="AP3664" s="1"/>
      <c r="AQ3664" s="1"/>
      <c r="AR3664" s="1"/>
      <c r="AS3664" s="1"/>
      <c r="AT3664" s="1"/>
      <c r="AU3664" s="1"/>
    </row>
    <row r="3665" spans="1:47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  <c r="AK3665" s="1"/>
      <c r="AL3665" s="1"/>
      <c r="AM3665" s="1"/>
      <c r="AN3665" s="1"/>
      <c r="AO3665" s="1"/>
      <c r="AP3665" s="1"/>
      <c r="AQ3665" s="1"/>
      <c r="AR3665" s="1"/>
      <c r="AS3665" s="1"/>
      <c r="AT3665" s="1"/>
      <c r="AU3665" s="1"/>
    </row>
    <row r="3666" spans="1:47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  <c r="AK3666" s="1"/>
      <c r="AL3666" s="1"/>
      <c r="AM3666" s="1"/>
      <c r="AN3666" s="1"/>
      <c r="AO3666" s="1"/>
      <c r="AP3666" s="1"/>
      <c r="AQ3666" s="1"/>
      <c r="AR3666" s="1"/>
      <c r="AS3666" s="1"/>
      <c r="AT3666" s="1"/>
      <c r="AU3666" s="1"/>
    </row>
    <row r="3667" spans="1:47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  <c r="AK3667" s="1"/>
      <c r="AL3667" s="1"/>
      <c r="AM3667" s="1"/>
      <c r="AN3667" s="1"/>
      <c r="AO3667" s="1"/>
      <c r="AP3667" s="1"/>
      <c r="AQ3667" s="1"/>
      <c r="AR3667" s="1"/>
      <c r="AS3667" s="1"/>
      <c r="AT3667" s="1"/>
      <c r="AU3667" s="1"/>
    </row>
    <row r="3668" spans="1:47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  <c r="AK3668" s="1"/>
      <c r="AL3668" s="1"/>
      <c r="AM3668" s="1"/>
      <c r="AN3668" s="1"/>
      <c r="AO3668" s="1"/>
      <c r="AP3668" s="1"/>
      <c r="AQ3668" s="1"/>
      <c r="AR3668" s="1"/>
      <c r="AS3668" s="1"/>
      <c r="AT3668" s="1"/>
      <c r="AU3668" s="1"/>
    </row>
    <row r="3669" spans="1:47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  <c r="AK3669" s="1"/>
      <c r="AL3669" s="1"/>
      <c r="AM3669" s="1"/>
      <c r="AN3669" s="1"/>
      <c r="AO3669" s="1"/>
      <c r="AP3669" s="1"/>
      <c r="AQ3669" s="1"/>
      <c r="AR3669" s="1"/>
      <c r="AS3669" s="1"/>
      <c r="AT3669" s="1"/>
      <c r="AU3669" s="1"/>
    </row>
    <row r="3670" spans="1:47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  <c r="AK3670" s="1"/>
      <c r="AL3670" s="1"/>
      <c r="AM3670" s="1"/>
      <c r="AN3670" s="1"/>
      <c r="AO3670" s="1"/>
      <c r="AP3670" s="1"/>
      <c r="AQ3670" s="1"/>
      <c r="AR3670" s="1"/>
      <c r="AS3670" s="1"/>
      <c r="AT3670" s="1"/>
      <c r="AU3670" s="1"/>
    </row>
    <row r="3671" spans="1:47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  <c r="AK3671" s="1"/>
      <c r="AL3671" s="1"/>
      <c r="AM3671" s="1"/>
      <c r="AN3671" s="1"/>
      <c r="AO3671" s="1"/>
      <c r="AP3671" s="1"/>
      <c r="AQ3671" s="1"/>
      <c r="AR3671" s="1"/>
      <c r="AS3671" s="1"/>
      <c r="AT3671" s="1"/>
      <c r="AU3671" s="1"/>
    </row>
    <row r="3672" spans="1:47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  <c r="AK3672" s="1"/>
      <c r="AL3672" s="1"/>
      <c r="AM3672" s="1"/>
      <c r="AN3672" s="1"/>
      <c r="AO3672" s="1"/>
      <c r="AP3672" s="1"/>
      <c r="AQ3672" s="1"/>
      <c r="AR3672" s="1"/>
      <c r="AS3672" s="1"/>
      <c r="AT3672" s="1"/>
      <c r="AU3672" s="1"/>
    </row>
    <row r="3673" spans="1:47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  <c r="AK3673" s="1"/>
      <c r="AL3673" s="1"/>
      <c r="AM3673" s="1"/>
      <c r="AN3673" s="1"/>
      <c r="AO3673" s="1"/>
      <c r="AP3673" s="1"/>
      <c r="AQ3673" s="1"/>
      <c r="AR3673" s="1"/>
      <c r="AS3673" s="1"/>
      <c r="AT3673" s="1"/>
      <c r="AU3673" s="1"/>
    </row>
    <row r="3674" spans="1:47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  <c r="AK3674" s="1"/>
      <c r="AL3674" s="1"/>
      <c r="AM3674" s="1"/>
      <c r="AN3674" s="1"/>
      <c r="AO3674" s="1"/>
      <c r="AP3674" s="1"/>
      <c r="AQ3674" s="1"/>
      <c r="AR3674" s="1"/>
      <c r="AS3674" s="1"/>
      <c r="AT3674" s="1"/>
      <c r="AU3674" s="1"/>
    </row>
    <row r="3675" spans="1:47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  <c r="AK3675" s="1"/>
      <c r="AL3675" s="1"/>
      <c r="AM3675" s="1"/>
      <c r="AN3675" s="1"/>
      <c r="AO3675" s="1"/>
      <c r="AP3675" s="1"/>
      <c r="AQ3675" s="1"/>
      <c r="AR3675" s="1"/>
      <c r="AS3675" s="1"/>
      <c r="AT3675" s="1"/>
      <c r="AU3675" s="1"/>
    </row>
    <row r="3676" spans="1:47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  <c r="AK3676" s="1"/>
      <c r="AL3676" s="1"/>
      <c r="AM3676" s="1"/>
      <c r="AN3676" s="1"/>
      <c r="AO3676" s="1"/>
      <c r="AP3676" s="1"/>
      <c r="AQ3676" s="1"/>
      <c r="AR3676" s="1"/>
      <c r="AS3676" s="1"/>
      <c r="AT3676" s="1"/>
      <c r="AU3676" s="1"/>
    </row>
    <row r="3677" spans="1:47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  <c r="AK3677" s="1"/>
      <c r="AL3677" s="1"/>
      <c r="AM3677" s="1"/>
      <c r="AN3677" s="1"/>
      <c r="AO3677" s="1"/>
      <c r="AP3677" s="1"/>
      <c r="AQ3677" s="1"/>
      <c r="AR3677" s="1"/>
      <c r="AS3677" s="1"/>
      <c r="AT3677" s="1"/>
      <c r="AU3677" s="1"/>
    </row>
    <row r="3678" spans="1:47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  <c r="AK3678" s="1"/>
      <c r="AL3678" s="1"/>
      <c r="AM3678" s="1"/>
      <c r="AN3678" s="1"/>
      <c r="AO3678" s="1"/>
      <c r="AP3678" s="1"/>
      <c r="AQ3678" s="1"/>
      <c r="AR3678" s="1"/>
      <c r="AS3678" s="1"/>
      <c r="AT3678" s="1"/>
      <c r="AU3678" s="1"/>
    </row>
    <row r="3679" spans="1:47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  <c r="AK3679" s="1"/>
      <c r="AL3679" s="1"/>
      <c r="AM3679" s="1"/>
      <c r="AN3679" s="1"/>
      <c r="AO3679" s="1"/>
      <c r="AP3679" s="1"/>
      <c r="AQ3679" s="1"/>
      <c r="AR3679" s="1"/>
      <c r="AS3679" s="1"/>
      <c r="AT3679" s="1"/>
      <c r="AU3679" s="1"/>
    </row>
    <row r="3680" spans="1:47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  <c r="AK3680" s="1"/>
      <c r="AL3680" s="1"/>
      <c r="AM3680" s="1"/>
      <c r="AN3680" s="1"/>
      <c r="AO3680" s="1"/>
      <c r="AP3680" s="1"/>
      <c r="AQ3680" s="1"/>
      <c r="AR3680" s="1"/>
      <c r="AS3680" s="1"/>
      <c r="AT3680" s="1"/>
      <c r="AU3680" s="1"/>
    </row>
    <row r="3681" spans="1:47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  <c r="AK3681" s="1"/>
      <c r="AL3681" s="1"/>
      <c r="AM3681" s="1"/>
      <c r="AN3681" s="1"/>
      <c r="AO3681" s="1"/>
      <c r="AP3681" s="1"/>
      <c r="AQ3681" s="1"/>
      <c r="AR3681" s="1"/>
      <c r="AS3681" s="1"/>
      <c r="AT3681" s="1"/>
      <c r="AU3681" s="1"/>
    </row>
    <row r="3682" spans="1:47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  <c r="AK3682" s="1"/>
      <c r="AL3682" s="1"/>
      <c r="AM3682" s="1"/>
      <c r="AN3682" s="1"/>
      <c r="AO3682" s="1"/>
      <c r="AP3682" s="1"/>
      <c r="AQ3682" s="1"/>
      <c r="AR3682" s="1"/>
      <c r="AS3682" s="1"/>
      <c r="AT3682" s="1"/>
      <c r="AU3682" s="1"/>
    </row>
    <row r="3683" spans="1:47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  <c r="AK3683" s="1"/>
      <c r="AL3683" s="1"/>
      <c r="AM3683" s="1"/>
      <c r="AN3683" s="1"/>
      <c r="AO3683" s="1"/>
      <c r="AP3683" s="1"/>
      <c r="AQ3683" s="1"/>
      <c r="AR3683" s="1"/>
      <c r="AS3683" s="1"/>
      <c r="AT3683" s="1"/>
      <c r="AU3683" s="1"/>
    </row>
    <row r="3684" spans="1:47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  <c r="AK3684" s="1"/>
      <c r="AL3684" s="1"/>
      <c r="AM3684" s="1"/>
      <c r="AN3684" s="1"/>
      <c r="AO3684" s="1"/>
      <c r="AP3684" s="1"/>
      <c r="AQ3684" s="1"/>
      <c r="AR3684" s="1"/>
      <c r="AS3684" s="1"/>
      <c r="AT3684" s="1"/>
      <c r="AU3684" s="1"/>
    </row>
    <row r="3685" spans="1:47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  <c r="AK3685" s="1"/>
      <c r="AL3685" s="1"/>
      <c r="AM3685" s="1"/>
      <c r="AN3685" s="1"/>
      <c r="AO3685" s="1"/>
      <c r="AP3685" s="1"/>
      <c r="AQ3685" s="1"/>
      <c r="AR3685" s="1"/>
      <c r="AS3685" s="1"/>
      <c r="AT3685" s="1"/>
      <c r="AU3685" s="1"/>
    </row>
    <row r="3686" spans="1:47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  <c r="AK3686" s="1"/>
      <c r="AL3686" s="1"/>
      <c r="AM3686" s="1"/>
      <c r="AN3686" s="1"/>
      <c r="AO3686" s="1"/>
      <c r="AP3686" s="1"/>
      <c r="AQ3686" s="1"/>
      <c r="AR3686" s="1"/>
      <c r="AS3686" s="1"/>
      <c r="AT3686" s="1"/>
      <c r="AU3686" s="1"/>
    </row>
    <row r="3687" spans="1:47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  <c r="AK3687" s="1"/>
      <c r="AL3687" s="1"/>
      <c r="AM3687" s="1"/>
      <c r="AN3687" s="1"/>
      <c r="AO3687" s="1"/>
      <c r="AP3687" s="1"/>
      <c r="AQ3687" s="1"/>
      <c r="AR3687" s="1"/>
      <c r="AS3687" s="1"/>
      <c r="AT3687" s="1"/>
      <c r="AU3687" s="1"/>
    </row>
    <row r="3688" spans="1:47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  <c r="AK3688" s="1"/>
      <c r="AL3688" s="1"/>
      <c r="AM3688" s="1"/>
      <c r="AN3688" s="1"/>
      <c r="AO3688" s="1"/>
      <c r="AP3688" s="1"/>
      <c r="AQ3688" s="1"/>
      <c r="AR3688" s="1"/>
      <c r="AS3688" s="1"/>
      <c r="AT3688" s="1"/>
      <c r="AU3688" s="1"/>
    </row>
    <row r="3689" spans="1:47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  <c r="AK3689" s="1"/>
      <c r="AL3689" s="1"/>
      <c r="AM3689" s="1"/>
      <c r="AN3689" s="1"/>
      <c r="AO3689" s="1"/>
      <c r="AP3689" s="1"/>
      <c r="AQ3689" s="1"/>
      <c r="AR3689" s="1"/>
      <c r="AS3689" s="1"/>
      <c r="AT3689" s="1"/>
      <c r="AU3689" s="1"/>
    </row>
    <row r="3690" spans="1:47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  <c r="AK3690" s="1"/>
      <c r="AL3690" s="1"/>
      <c r="AM3690" s="1"/>
      <c r="AN3690" s="1"/>
      <c r="AO3690" s="1"/>
      <c r="AP3690" s="1"/>
      <c r="AQ3690" s="1"/>
      <c r="AR3690" s="1"/>
      <c r="AS3690" s="1"/>
      <c r="AT3690" s="1"/>
      <c r="AU3690" s="1"/>
    </row>
    <row r="3691" spans="1:47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  <c r="AJ3691" s="1"/>
      <c r="AK3691" s="1"/>
      <c r="AL3691" s="1"/>
      <c r="AM3691" s="1"/>
      <c r="AN3691" s="1"/>
      <c r="AO3691" s="1"/>
      <c r="AP3691" s="1"/>
      <c r="AQ3691" s="1"/>
      <c r="AR3691" s="1"/>
      <c r="AS3691" s="1"/>
      <c r="AT3691" s="1"/>
      <c r="AU3691" s="1"/>
    </row>
    <row r="3692" spans="1:47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  <c r="AK3692" s="1"/>
      <c r="AL3692" s="1"/>
      <c r="AM3692" s="1"/>
      <c r="AN3692" s="1"/>
      <c r="AO3692" s="1"/>
      <c r="AP3692" s="1"/>
      <c r="AQ3692" s="1"/>
      <c r="AR3692" s="1"/>
      <c r="AS3692" s="1"/>
      <c r="AT3692" s="1"/>
      <c r="AU3692" s="1"/>
    </row>
    <row r="3693" spans="1:47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  <c r="AK3693" s="1"/>
      <c r="AL3693" s="1"/>
      <c r="AM3693" s="1"/>
      <c r="AN3693" s="1"/>
      <c r="AO3693" s="1"/>
      <c r="AP3693" s="1"/>
      <c r="AQ3693" s="1"/>
      <c r="AR3693" s="1"/>
      <c r="AS3693" s="1"/>
      <c r="AT3693" s="1"/>
      <c r="AU3693" s="1"/>
    </row>
    <row r="3694" spans="1:47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  <c r="AK3694" s="1"/>
      <c r="AL3694" s="1"/>
      <c r="AM3694" s="1"/>
      <c r="AN3694" s="1"/>
      <c r="AO3694" s="1"/>
      <c r="AP3694" s="1"/>
      <c r="AQ3694" s="1"/>
      <c r="AR3694" s="1"/>
      <c r="AS3694" s="1"/>
      <c r="AT3694" s="1"/>
      <c r="AU3694" s="1"/>
    </row>
    <row r="3695" spans="1:47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  <c r="AK3695" s="1"/>
      <c r="AL3695" s="1"/>
      <c r="AM3695" s="1"/>
      <c r="AN3695" s="1"/>
      <c r="AO3695" s="1"/>
      <c r="AP3695" s="1"/>
      <c r="AQ3695" s="1"/>
      <c r="AR3695" s="1"/>
      <c r="AS3695" s="1"/>
      <c r="AT3695" s="1"/>
      <c r="AU3695" s="1"/>
    </row>
    <row r="3696" spans="1:47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  <c r="AK3696" s="1"/>
      <c r="AL3696" s="1"/>
      <c r="AM3696" s="1"/>
      <c r="AN3696" s="1"/>
      <c r="AO3696" s="1"/>
      <c r="AP3696" s="1"/>
      <c r="AQ3696" s="1"/>
      <c r="AR3696" s="1"/>
      <c r="AS3696" s="1"/>
      <c r="AT3696" s="1"/>
      <c r="AU3696" s="1"/>
    </row>
    <row r="3697" spans="1:47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  <c r="AJ3697" s="1"/>
      <c r="AK3697" s="1"/>
      <c r="AL3697" s="1"/>
      <c r="AM3697" s="1"/>
      <c r="AN3697" s="1"/>
      <c r="AO3697" s="1"/>
      <c r="AP3697" s="1"/>
      <c r="AQ3697" s="1"/>
      <c r="AR3697" s="1"/>
      <c r="AS3697" s="1"/>
      <c r="AT3697" s="1"/>
      <c r="AU3697" s="1"/>
    </row>
    <row r="3698" spans="1:47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  <c r="AK3698" s="1"/>
      <c r="AL3698" s="1"/>
      <c r="AM3698" s="1"/>
      <c r="AN3698" s="1"/>
      <c r="AO3698" s="1"/>
      <c r="AP3698" s="1"/>
      <c r="AQ3698" s="1"/>
      <c r="AR3698" s="1"/>
      <c r="AS3698" s="1"/>
      <c r="AT3698" s="1"/>
      <c r="AU3698" s="1"/>
    </row>
    <row r="3699" spans="1:47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  <c r="AK3699" s="1"/>
      <c r="AL3699" s="1"/>
      <c r="AM3699" s="1"/>
      <c r="AN3699" s="1"/>
      <c r="AO3699" s="1"/>
      <c r="AP3699" s="1"/>
      <c r="AQ3699" s="1"/>
      <c r="AR3699" s="1"/>
      <c r="AS3699" s="1"/>
      <c r="AT3699" s="1"/>
      <c r="AU3699" s="1"/>
    </row>
    <row r="3700" spans="1:47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  <c r="AU3700" s="1"/>
    </row>
    <row r="3701" spans="1:47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  <c r="AK3701" s="1"/>
      <c r="AL3701" s="1"/>
      <c r="AM3701" s="1"/>
      <c r="AN3701" s="1"/>
      <c r="AO3701" s="1"/>
      <c r="AP3701" s="1"/>
      <c r="AQ3701" s="1"/>
      <c r="AR3701" s="1"/>
      <c r="AS3701" s="1"/>
      <c r="AT3701" s="1"/>
      <c r="AU3701" s="1"/>
    </row>
    <row r="3702" spans="1:47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  <c r="AK3702" s="1"/>
      <c r="AL3702" s="1"/>
      <c r="AM3702" s="1"/>
      <c r="AN3702" s="1"/>
      <c r="AO3702" s="1"/>
      <c r="AP3702" s="1"/>
      <c r="AQ3702" s="1"/>
      <c r="AR3702" s="1"/>
      <c r="AS3702" s="1"/>
      <c r="AT3702" s="1"/>
      <c r="AU3702" s="1"/>
    </row>
    <row r="3703" spans="1:47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  <c r="AU3703" s="1"/>
    </row>
    <row r="3704" spans="1:47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  <c r="AJ3704" s="1"/>
      <c r="AK3704" s="1"/>
      <c r="AL3704" s="1"/>
      <c r="AM3704" s="1"/>
      <c r="AN3704" s="1"/>
      <c r="AO3704" s="1"/>
      <c r="AP3704" s="1"/>
      <c r="AQ3704" s="1"/>
      <c r="AR3704" s="1"/>
      <c r="AS3704" s="1"/>
      <c r="AT3704" s="1"/>
      <c r="AU3704" s="1"/>
    </row>
    <row r="3705" spans="1:47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  <c r="AK3705" s="1"/>
      <c r="AL3705" s="1"/>
      <c r="AM3705" s="1"/>
      <c r="AN3705" s="1"/>
      <c r="AO3705" s="1"/>
      <c r="AP3705" s="1"/>
      <c r="AQ3705" s="1"/>
      <c r="AR3705" s="1"/>
      <c r="AS3705" s="1"/>
      <c r="AT3705" s="1"/>
      <c r="AU3705" s="1"/>
    </row>
    <row r="3706" spans="1:47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  <c r="AK3706" s="1"/>
      <c r="AL3706" s="1"/>
      <c r="AM3706" s="1"/>
      <c r="AN3706" s="1"/>
      <c r="AO3706" s="1"/>
      <c r="AP3706" s="1"/>
      <c r="AQ3706" s="1"/>
      <c r="AR3706" s="1"/>
      <c r="AS3706" s="1"/>
      <c r="AT3706" s="1"/>
      <c r="AU3706" s="1"/>
    </row>
    <row r="3707" spans="1:47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  <c r="AK3707" s="1"/>
      <c r="AL3707" s="1"/>
      <c r="AM3707" s="1"/>
      <c r="AN3707" s="1"/>
      <c r="AO3707" s="1"/>
      <c r="AP3707" s="1"/>
      <c r="AQ3707" s="1"/>
      <c r="AR3707" s="1"/>
      <c r="AS3707" s="1"/>
      <c r="AT3707" s="1"/>
      <c r="AU3707" s="1"/>
    </row>
    <row r="3708" spans="1:47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  <c r="AK3708" s="1"/>
      <c r="AL3708" s="1"/>
      <c r="AM3708" s="1"/>
      <c r="AN3708" s="1"/>
      <c r="AO3708" s="1"/>
      <c r="AP3708" s="1"/>
      <c r="AQ3708" s="1"/>
      <c r="AR3708" s="1"/>
      <c r="AS3708" s="1"/>
      <c r="AT3708" s="1"/>
      <c r="AU3708" s="1"/>
    </row>
    <row r="3709" spans="1:47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  <c r="AK3709" s="1"/>
      <c r="AL3709" s="1"/>
      <c r="AM3709" s="1"/>
      <c r="AN3709" s="1"/>
      <c r="AO3709" s="1"/>
      <c r="AP3709" s="1"/>
      <c r="AQ3709" s="1"/>
      <c r="AR3709" s="1"/>
      <c r="AS3709" s="1"/>
      <c r="AT3709" s="1"/>
      <c r="AU3709" s="1"/>
    </row>
    <row r="3710" spans="1:47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  <c r="AK3710" s="1"/>
      <c r="AL3710" s="1"/>
      <c r="AM3710" s="1"/>
      <c r="AN3710" s="1"/>
      <c r="AO3710" s="1"/>
      <c r="AP3710" s="1"/>
      <c r="AQ3710" s="1"/>
      <c r="AR3710" s="1"/>
      <c r="AS3710" s="1"/>
      <c r="AT3710" s="1"/>
      <c r="AU3710" s="1"/>
    </row>
    <row r="3711" spans="1:47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  <c r="AK3711" s="1"/>
      <c r="AL3711" s="1"/>
      <c r="AM3711" s="1"/>
      <c r="AN3711" s="1"/>
      <c r="AO3711" s="1"/>
      <c r="AP3711" s="1"/>
      <c r="AQ3711" s="1"/>
      <c r="AR3711" s="1"/>
      <c r="AS3711" s="1"/>
      <c r="AT3711" s="1"/>
      <c r="AU3711" s="1"/>
    </row>
    <row r="3712" spans="1:47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  <c r="AK3712" s="1"/>
      <c r="AL3712" s="1"/>
      <c r="AM3712" s="1"/>
      <c r="AN3712" s="1"/>
      <c r="AO3712" s="1"/>
      <c r="AP3712" s="1"/>
      <c r="AQ3712" s="1"/>
      <c r="AR3712" s="1"/>
      <c r="AS3712" s="1"/>
      <c r="AT3712" s="1"/>
      <c r="AU3712" s="1"/>
    </row>
    <row r="3713" spans="1:47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  <c r="AK3713" s="1"/>
      <c r="AL3713" s="1"/>
      <c r="AM3713" s="1"/>
      <c r="AN3713" s="1"/>
      <c r="AO3713" s="1"/>
      <c r="AP3713" s="1"/>
      <c r="AQ3713" s="1"/>
      <c r="AR3713" s="1"/>
      <c r="AS3713" s="1"/>
      <c r="AT3713" s="1"/>
      <c r="AU3713" s="1"/>
    </row>
    <row r="3714" spans="1:47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  <c r="AK3714" s="1"/>
      <c r="AL3714" s="1"/>
      <c r="AM3714" s="1"/>
      <c r="AN3714" s="1"/>
      <c r="AO3714" s="1"/>
      <c r="AP3714" s="1"/>
      <c r="AQ3714" s="1"/>
      <c r="AR3714" s="1"/>
      <c r="AS3714" s="1"/>
      <c r="AT3714" s="1"/>
      <c r="AU3714" s="1"/>
    </row>
    <row r="3715" spans="1:47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  <c r="AK3715" s="1"/>
      <c r="AL3715" s="1"/>
      <c r="AM3715" s="1"/>
      <c r="AN3715" s="1"/>
      <c r="AO3715" s="1"/>
      <c r="AP3715" s="1"/>
      <c r="AQ3715" s="1"/>
      <c r="AR3715" s="1"/>
      <c r="AS3715" s="1"/>
      <c r="AT3715" s="1"/>
      <c r="AU3715" s="1"/>
    </row>
    <row r="3716" spans="1:47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  <c r="AK3716" s="1"/>
      <c r="AL3716" s="1"/>
      <c r="AM3716" s="1"/>
      <c r="AN3716" s="1"/>
      <c r="AO3716" s="1"/>
      <c r="AP3716" s="1"/>
      <c r="AQ3716" s="1"/>
      <c r="AR3716" s="1"/>
      <c r="AS3716" s="1"/>
      <c r="AT3716" s="1"/>
      <c r="AU3716" s="1"/>
    </row>
    <row r="3717" spans="1:47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  <c r="AK3717" s="1"/>
      <c r="AL3717" s="1"/>
      <c r="AM3717" s="1"/>
      <c r="AN3717" s="1"/>
      <c r="AO3717" s="1"/>
      <c r="AP3717" s="1"/>
      <c r="AQ3717" s="1"/>
      <c r="AR3717" s="1"/>
      <c r="AS3717" s="1"/>
      <c r="AT3717" s="1"/>
      <c r="AU3717" s="1"/>
    </row>
    <row r="3718" spans="1:47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  <c r="AK3718" s="1"/>
      <c r="AL3718" s="1"/>
      <c r="AM3718" s="1"/>
      <c r="AN3718" s="1"/>
      <c r="AO3718" s="1"/>
      <c r="AP3718" s="1"/>
      <c r="AQ3718" s="1"/>
      <c r="AR3718" s="1"/>
      <c r="AS3718" s="1"/>
      <c r="AT3718" s="1"/>
      <c r="AU3718" s="1"/>
    </row>
    <row r="3719" spans="1:47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  <c r="AJ3719" s="1"/>
      <c r="AK3719" s="1"/>
      <c r="AL3719" s="1"/>
      <c r="AM3719" s="1"/>
      <c r="AN3719" s="1"/>
      <c r="AO3719" s="1"/>
      <c r="AP3719" s="1"/>
      <c r="AQ3719" s="1"/>
      <c r="AR3719" s="1"/>
      <c r="AS3719" s="1"/>
      <c r="AT3719" s="1"/>
      <c r="AU3719" s="1"/>
    </row>
    <row r="3720" spans="1:47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  <c r="AK3720" s="1"/>
      <c r="AL3720" s="1"/>
      <c r="AM3720" s="1"/>
      <c r="AN3720" s="1"/>
      <c r="AO3720" s="1"/>
      <c r="AP3720" s="1"/>
      <c r="AQ3720" s="1"/>
      <c r="AR3720" s="1"/>
      <c r="AS3720" s="1"/>
      <c r="AT3720" s="1"/>
      <c r="AU3720" s="1"/>
    </row>
    <row r="3721" spans="1:47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  <c r="AK3721" s="1"/>
      <c r="AL3721" s="1"/>
      <c r="AM3721" s="1"/>
      <c r="AN3721" s="1"/>
      <c r="AO3721" s="1"/>
      <c r="AP3721" s="1"/>
      <c r="AQ3721" s="1"/>
      <c r="AR3721" s="1"/>
      <c r="AS3721" s="1"/>
      <c r="AT3721" s="1"/>
      <c r="AU3721" s="1"/>
    </row>
    <row r="3722" spans="1:47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  <c r="AK3722" s="1"/>
      <c r="AL3722" s="1"/>
      <c r="AM3722" s="1"/>
      <c r="AN3722" s="1"/>
      <c r="AO3722" s="1"/>
      <c r="AP3722" s="1"/>
      <c r="AQ3722" s="1"/>
      <c r="AR3722" s="1"/>
      <c r="AS3722" s="1"/>
      <c r="AT3722" s="1"/>
      <c r="AU3722" s="1"/>
    </row>
    <row r="3723" spans="1:47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  <c r="AK3723" s="1"/>
      <c r="AL3723" s="1"/>
      <c r="AM3723" s="1"/>
      <c r="AN3723" s="1"/>
      <c r="AO3723" s="1"/>
      <c r="AP3723" s="1"/>
      <c r="AQ3723" s="1"/>
      <c r="AR3723" s="1"/>
      <c r="AS3723" s="1"/>
      <c r="AT3723" s="1"/>
      <c r="AU3723" s="1"/>
    </row>
    <row r="3724" spans="1:47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  <c r="AU3724" s="1"/>
    </row>
    <row r="3725" spans="1:47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  <c r="AK3725" s="1"/>
      <c r="AL3725" s="1"/>
      <c r="AM3725" s="1"/>
      <c r="AN3725" s="1"/>
      <c r="AO3725" s="1"/>
      <c r="AP3725" s="1"/>
      <c r="AQ3725" s="1"/>
      <c r="AR3725" s="1"/>
      <c r="AS3725" s="1"/>
      <c r="AT3725" s="1"/>
      <c r="AU3725" s="1"/>
    </row>
    <row r="3726" spans="1:47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  <c r="AU3726" s="1"/>
    </row>
    <row r="3727" spans="1:47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  <c r="AU3727" s="1"/>
    </row>
    <row r="3728" spans="1:47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  <c r="AK3728" s="1"/>
      <c r="AL3728" s="1"/>
      <c r="AM3728" s="1"/>
      <c r="AN3728" s="1"/>
      <c r="AO3728" s="1"/>
      <c r="AP3728" s="1"/>
      <c r="AQ3728" s="1"/>
      <c r="AR3728" s="1"/>
      <c r="AS3728" s="1"/>
      <c r="AT3728" s="1"/>
      <c r="AU3728" s="1"/>
    </row>
    <row r="3729" spans="1:47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  <c r="AK3729" s="1"/>
      <c r="AL3729" s="1"/>
      <c r="AM3729" s="1"/>
      <c r="AN3729" s="1"/>
      <c r="AO3729" s="1"/>
      <c r="AP3729" s="1"/>
      <c r="AQ3729" s="1"/>
      <c r="AR3729" s="1"/>
      <c r="AS3729" s="1"/>
      <c r="AT3729" s="1"/>
      <c r="AU3729" s="1"/>
    </row>
    <row r="3730" spans="1:47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  <c r="AK3730" s="1"/>
      <c r="AL3730" s="1"/>
      <c r="AM3730" s="1"/>
      <c r="AN3730" s="1"/>
      <c r="AO3730" s="1"/>
      <c r="AP3730" s="1"/>
      <c r="AQ3730" s="1"/>
      <c r="AR3730" s="1"/>
      <c r="AS3730" s="1"/>
      <c r="AT3730" s="1"/>
      <c r="AU3730" s="1"/>
    </row>
    <row r="3731" spans="1:47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  <c r="AU3731" s="1"/>
    </row>
    <row r="3732" spans="1:47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  <c r="AU3732" s="1"/>
    </row>
    <row r="3733" spans="1:47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  <c r="AU3733" s="1"/>
    </row>
    <row r="3734" spans="1:47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  <c r="AU3734" s="1"/>
    </row>
    <row r="3735" spans="1:47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  <c r="AU3735" s="1"/>
    </row>
    <row r="3736" spans="1:47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  <c r="AU3736" s="1"/>
    </row>
    <row r="3737" spans="1:47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  <c r="AU3737" s="1"/>
    </row>
    <row r="3738" spans="1:47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  <c r="AU3738" s="1"/>
    </row>
    <row r="3739" spans="1:47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  <c r="AU3739" s="1"/>
    </row>
    <row r="3740" spans="1:47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  <c r="AU3740" s="1"/>
    </row>
    <row r="3741" spans="1:47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  <c r="AU3741" s="1"/>
    </row>
    <row r="3742" spans="1:47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  <c r="AU3742" s="1"/>
    </row>
    <row r="3743" spans="1:47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  <c r="AU3743" s="1"/>
    </row>
    <row r="3744" spans="1:47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  <c r="AU3744" s="1"/>
    </row>
    <row r="3745" spans="1:47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</row>
    <row r="3746" spans="1:47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  <c r="AU3746" s="1"/>
    </row>
    <row r="3747" spans="1:47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  <c r="AU3747" s="1"/>
    </row>
    <row r="3748" spans="1:47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  <c r="AU3748" s="1"/>
    </row>
    <row r="3749" spans="1:47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  <c r="AU3749" s="1"/>
    </row>
    <row r="3750" spans="1:47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  <c r="AU3750" s="1"/>
    </row>
    <row r="3751" spans="1:47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  <c r="AU3751" s="1"/>
    </row>
    <row r="3752" spans="1:47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  <c r="AU3752" s="1"/>
    </row>
    <row r="3753" spans="1:47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  <c r="AU3753" s="1"/>
    </row>
    <row r="3754" spans="1:47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  <c r="AU3754" s="1"/>
    </row>
    <row r="3755" spans="1:47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  <c r="AU3755" s="1"/>
    </row>
    <row r="3756" spans="1:47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  <c r="AU3756" s="1"/>
    </row>
    <row r="3757" spans="1:47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  <c r="AU3757" s="1"/>
    </row>
    <row r="3758" spans="1:47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  <c r="AU3758" s="1"/>
    </row>
    <row r="3759" spans="1:47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  <c r="AU3759" s="1"/>
    </row>
    <row r="3760" spans="1:47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  <c r="AU3760" s="1"/>
    </row>
    <row r="3761" spans="1:47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  <c r="AU3761" s="1"/>
    </row>
    <row r="3762" spans="1:47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  <c r="AU3762" s="1"/>
    </row>
    <row r="3763" spans="1:47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  <c r="AU3763" s="1"/>
    </row>
    <row r="3764" spans="1:47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  <c r="AU3764" s="1"/>
    </row>
    <row r="3765" spans="1:47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  <c r="AU3765" s="1"/>
    </row>
    <row r="3766" spans="1:47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  <c r="AU3766" s="1"/>
    </row>
    <row r="3767" spans="1:47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  <c r="AU3767" s="1"/>
    </row>
    <row r="3768" spans="1:47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  <c r="AU3768" s="1"/>
    </row>
    <row r="3769" spans="1:47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  <c r="AU3769" s="1"/>
    </row>
    <row r="3770" spans="1:47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  <c r="AU3770" s="1"/>
    </row>
    <row r="3771" spans="1:47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  <c r="AU3771" s="1"/>
    </row>
    <row r="3772" spans="1:47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  <c r="AU3772" s="1"/>
    </row>
    <row r="3773" spans="1:47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  <c r="AU3773" s="1"/>
    </row>
    <row r="3774" spans="1:47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  <c r="AU3774" s="1"/>
    </row>
    <row r="3775" spans="1:47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  <c r="AU3775" s="1"/>
    </row>
    <row r="3776" spans="1:47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  <c r="AU3776" s="1"/>
    </row>
    <row r="3777" spans="1:47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  <c r="AU3777" s="1"/>
    </row>
    <row r="3778" spans="1:47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  <c r="AU3778" s="1"/>
    </row>
    <row r="3779" spans="1:47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  <c r="AU3779" s="1"/>
    </row>
    <row r="3780" spans="1:47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  <c r="AU3780" s="1"/>
    </row>
    <row r="3781" spans="1:47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  <c r="AU3781" s="1"/>
    </row>
    <row r="3782" spans="1:47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  <c r="AU3782" s="1"/>
    </row>
    <row r="3783" spans="1:47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  <c r="AU3783" s="1"/>
    </row>
    <row r="3784" spans="1:47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  <c r="AU3784" s="1"/>
    </row>
    <row r="3785" spans="1:47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  <c r="AU3785" s="1"/>
    </row>
    <row r="3786" spans="1:47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  <c r="AU3786" s="1"/>
    </row>
    <row r="3787" spans="1:47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  <c r="AU3787" s="1"/>
    </row>
    <row r="3788" spans="1:47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  <c r="AU3788" s="1"/>
    </row>
    <row r="3789" spans="1:47" ht="12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  <c r="AU3789" s="1"/>
    </row>
    <row r="3790" spans="1:47" ht="12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  <c r="AU3790" s="1"/>
    </row>
    <row r="3791" spans="1:47" ht="12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  <c r="AU3791" s="1"/>
    </row>
    <row r="3792" spans="1:47" ht="12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  <c r="AU3792" s="1"/>
    </row>
    <row r="3793" spans="1:47" ht="12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  <c r="AU3793" s="1"/>
    </row>
    <row r="3794" spans="1:47" ht="12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  <c r="AU3794" s="1"/>
    </row>
    <row r="3795" spans="1:47" ht="12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  <c r="AU3795" s="1"/>
    </row>
    <row r="3796" spans="1:47" ht="12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  <c r="AU3796" s="1"/>
    </row>
    <row r="3797" spans="1:47" ht="12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  <c r="AU3797" s="1"/>
    </row>
    <row r="3798" spans="1:47" ht="12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  <c r="AU3798" s="1"/>
    </row>
    <row r="3799" spans="1:47" ht="12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  <c r="AU3799" s="1"/>
    </row>
    <row r="3800" spans="1:47" ht="12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  <c r="AU3800" s="1"/>
    </row>
    <row r="3801" spans="1:47" ht="12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  <c r="AU3801" s="1"/>
    </row>
    <row r="3802" spans="1:47" ht="12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  <c r="AU3802" s="1"/>
    </row>
    <row r="3803" spans="1:47" ht="12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  <c r="AU3803" s="1"/>
    </row>
    <row r="3804" spans="1:47" ht="12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  <c r="AU3804" s="1"/>
    </row>
    <row r="3805" spans="1:47" ht="12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  <c r="AU3805" s="1"/>
    </row>
    <row r="3806" spans="1:47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  <c r="AU3806" s="1"/>
    </row>
    <row r="3807" spans="1:47" ht="12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  <c r="AU3807" s="1"/>
    </row>
    <row r="3808" spans="1:47" ht="12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  <c r="AU3808" s="1"/>
    </row>
    <row r="3809" spans="1:47" ht="12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  <c r="AU3809" s="1"/>
    </row>
    <row r="3810" spans="1:47" ht="12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  <c r="AU3810" s="1"/>
    </row>
    <row r="3811" spans="1:47" ht="12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  <c r="AU3811" s="1"/>
    </row>
    <row r="3812" spans="1:47" ht="12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  <c r="AU3812" s="1"/>
    </row>
    <row r="3813" spans="1:47" ht="12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  <c r="AU3813" s="1"/>
    </row>
    <row r="3814" spans="1:47" ht="12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  <c r="AU3814" s="1"/>
    </row>
    <row r="3815" spans="1:47" ht="12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  <c r="AU3815" s="1"/>
    </row>
    <row r="3816" spans="1:47" ht="12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  <c r="AU3816" s="1"/>
    </row>
    <row r="3817" spans="1:47" ht="12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  <c r="AU3817" s="1"/>
    </row>
    <row r="3818" spans="1:47" ht="12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  <c r="AU3818" s="1"/>
    </row>
    <row r="3819" spans="1:47" ht="12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  <c r="AU3819" s="1"/>
    </row>
    <row r="3820" spans="1:47" ht="12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  <c r="AU3820" s="1"/>
    </row>
    <row r="3821" spans="1:47" ht="12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  <c r="AU3821" s="1"/>
    </row>
    <row r="3822" spans="1:47" ht="12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  <c r="AU3822" s="1"/>
    </row>
    <row r="3823" spans="1:47" ht="12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  <c r="AU3823" s="1"/>
    </row>
    <row r="3824" spans="1:47" ht="12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  <c r="AU3824" s="1"/>
    </row>
    <row r="3825" spans="1:47" ht="12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  <c r="AU3825" s="1"/>
    </row>
    <row r="3826" spans="1:47" ht="12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  <c r="AU3826" s="1"/>
    </row>
    <row r="3827" spans="1:47" ht="12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  <c r="AU3827" s="1"/>
    </row>
    <row r="3828" spans="1:47" ht="12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  <c r="AU3828" s="1"/>
    </row>
    <row r="3829" spans="1:47" ht="12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  <c r="AU3829" s="1"/>
    </row>
    <row r="3830" spans="1:47" ht="12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  <c r="AU3830" s="1"/>
    </row>
    <row r="3831" spans="1:47" ht="12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  <c r="AU3831" s="1"/>
    </row>
    <row r="3832" spans="1:47" ht="12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  <c r="AU3832" s="1"/>
    </row>
    <row r="3833" spans="1:47" ht="12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  <c r="AU3833" s="1"/>
    </row>
    <row r="3834" spans="1:47" ht="12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  <c r="AU3834" s="1"/>
    </row>
    <row r="3835" spans="1:47" ht="12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  <c r="AU3835" s="1"/>
    </row>
    <row r="3836" spans="1:47" ht="12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  <c r="AU3836" s="1"/>
    </row>
    <row r="3837" spans="1:47" ht="12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  <c r="AU3837" s="1"/>
    </row>
    <row r="3838" spans="1:47" ht="12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  <c r="AU3838" s="1"/>
    </row>
    <row r="3839" spans="1:47" ht="12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  <c r="AU3839" s="1"/>
    </row>
    <row r="3840" spans="1:47" ht="12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  <c r="AU3840" s="1"/>
    </row>
    <row r="3841" spans="1:47" ht="12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  <c r="AU3841" s="1"/>
    </row>
    <row r="3842" spans="1:47" ht="12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  <c r="AU3842" s="1"/>
    </row>
    <row r="3843" spans="1:47" ht="12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  <c r="AU3843" s="1"/>
    </row>
    <row r="3844" spans="1:47" ht="12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  <c r="AU3844" s="1"/>
    </row>
    <row r="3845" spans="1:47" ht="12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  <c r="AU3845" s="1"/>
    </row>
    <row r="3846" spans="1:47" ht="12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  <c r="AU3846" s="1"/>
    </row>
    <row r="3847" spans="1:47" ht="12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  <c r="AU3847" s="1"/>
    </row>
    <row r="3848" spans="1:47" ht="12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  <c r="AU3848" s="1"/>
    </row>
    <row r="3849" spans="1:47" ht="12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  <c r="AU3849" s="1"/>
    </row>
    <row r="3850" spans="1:47" ht="12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  <c r="AU3850" s="1"/>
    </row>
    <row r="3851" spans="1:47" ht="12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  <c r="AU3851" s="1"/>
    </row>
    <row r="3852" spans="1:47" ht="12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  <c r="AU3852" s="1"/>
    </row>
    <row r="3853" spans="1:47" ht="12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  <c r="AU3853" s="1"/>
    </row>
    <row r="3854" spans="1:47" ht="12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  <c r="AU3854" s="1"/>
    </row>
    <row r="3855" spans="1:47" ht="12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  <c r="AU3855" s="1"/>
    </row>
    <row r="3856" spans="1:47" ht="12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  <c r="AU3856" s="1"/>
    </row>
    <row r="3857" spans="1:47" ht="12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  <c r="AU3857" s="1"/>
    </row>
    <row r="3858" spans="1:47" ht="12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  <c r="AU3858" s="1"/>
    </row>
    <row r="3859" spans="1:47" ht="12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  <c r="AU3859" s="1"/>
    </row>
    <row r="3860" spans="1:47" ht="12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  <c r="AU3860" s="1"/>
    </row>
    <row r="3861" spans="1:47" ht="12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  <c r="AU3861" s="1"/>
    </row>
    <row r="3862" spans="1:47" ht="12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  <c r="AU3862" s="1"/>
    </row>
    <row r="3863" spans="1:47" ht="12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  <c r="AU3863" s="1"/>
    </row>
    <row r="3864" spans="1:47" ht="12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  <c r="AU3864" s="1"/>
    </row>
    <row r="3865" spans="1:47" ht="12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  <c r="AU3865" s="1"/>
    </row>
    <row r="3866" spans="1:47" ht="12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  <c r="AU3866" s="1"/>
    </row>
    <row r="3867" spans="1:47" ht="12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  <c r="AU3867" s="1"/>
    </row>
    <row r="3868" spans="1:47" ht="12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  <c r="AU3868" s="1"/>
    </row>
    <row r="3869" spans="1:47" ht="12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  <c r="AU3869" s="1"/>
    </row>
    <row r="3870" spans="1:47" ht="12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  <c r="AU3870" s="1"/>
    </row>
    <row r="3871" spans="1:47" ht="12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  <c r="AU3871" s="1"/>
    </row>
    <row r="3872" spans="1:47" ht="12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  <c r="AU3872" s="1"/>
    </row>
    <row r="3873" spans="1:47" ht="12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  <c r="AU3873" s="1"/>
    </row>
    <row r="3874" spans="1:47" ht="12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  <c r="AU3874" s="1"/>
    </row>
    <row r="3875" spans="1:47" ht="12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  <c r="AU3875" s="1"/>
    </row>
    <row r="3876" spans="1:47" ht="12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  <c r="AU3876" s="1"/>
    </row>
    <row r="3877" spans="1:47" ht="12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  <c r="AU3877" s="1"/>
    </row>
    <row r="3878" spans="1:47" ht="12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  <c r="AU3878" s="1"/>
    </row>
    <row r="3879" spans="1:47" ht="12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  <c r="AU3879" s="1"/>
    </row>
    <row r="3880" spans="1:47" ht="12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  <c r="AU3880" s="1"/>
    </row>
    <row r="3881" spans="1:47" ht="12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  <c r="AU3881" s="1"/>
    </row>
    <row r="3882" spans="1:47" ht="12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  <c r="AU3882" s="1"/>
    </row>
    <row r="3883" spans="1:47" ht="12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  <c r="AU3883" s="1"/>
    </row>
    <row r="3884" spans="1:47" ht="12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  <c r="AU3884" s="1"/>
    </row>
    <row r="3885" spans="1:47" ht="12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  <c r="AU3885" s="1"/>
    </row>
    <row r="3886" spans="1:47" ht="12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  <c r="AU3886" s="1"/>
    </row>
    <row r="3887" spans="1:47" ht="12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  <c r="AU3887" s="1"/>
    </row>
    <row r="3888" spans="1:47" ht="12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  <c r="AU3888" s="1"/>
    </row>
    <row r="3889" spans="1:47" ht="12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  <c r="AU3889" s="1"/>
    </row>
    <row r="3890" spans="1:47" ht="12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  <c r="AU3890" s="1"/>
    </row>
    <row r="3891" spans="1:47" ht="12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  <c r="AU3891" s="1"/>
    </row>
    <row r="3892" spans="1:47" ht="12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  <c r="AU3892" s="1"/>
    </row>
    <row r="3893" spans="1:47" ht="12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  <c r="AU3893" s="1"/>
    </row>
    <row r="3894" spans="1:47" ht="12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  <c r="AU3894" s="1"/>
    </row>
    <row r="3895" spans="1:47" ht="12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  <c r="AU3895" s="1"/>
    </row>
    <row r="3896" spans="1:47" ht="12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  <c r="AU3896" s="1"/>
    </row>
    <row r="3897" spans="1:47" ht="12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  <c r="AU3897" s="1"/>
    </row>
    <row r="3898" spans="1:47" ht="12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  <c r="AU3898" s="1"/>
    </row>
    <row r="3899" spans="1:47" ht="12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  <c r="AU3899" s="1"/>
    </row>
    <row r="3900" spans="1:47" ht="12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  <c r="AU3900" s="1"/>
    </row>
    <row r="3901" spans="1:47" ht="12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  <c r="AU3901" s="1"/>
    </row>
    <row r="3902" spans="1:47" ht="12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  <c r="AU3902" s="1"/>
    </row>
    <row r="3903" spans="1:47" ht="12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  <c r="AU3903" s="1"/>
    </row>
    <row r="3904" spans="1:47" ht="12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  <c r="AU3904" s="1"/>
    </row>
    <row r="3905" spans="1:47" ht="12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  <c r="AU3905" s="1"/>
    </row>
    <row r="3906" spans="1:47" ht="12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  <c r="AU3906" s="1"/>
    </row>
    <row r="3907" spans="1:47" ht="12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  <c r="AU3907" s="1"/>
    </row>
    <row r="3908" spans="1:47" ht="12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  <c r="AU3908" s="1"/>
    </row>
    <row r="3909" spans="1:47" ht="12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  <c r="AU3909" s="1"/>
    </row>
    <row r="3910" spans="1:47" ht="12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  <c r="AU3910" s="1"/>
    </row>
    <row r="3911" spans="1:47" ht="12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  <c r="AU3911" s="1"/>
    </row>
    <row r="3912" spans="1:47" ht="12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  <c r="AU3912" s="1"/>
    </row>
    <row r="3913" spans="1:47" ht="12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  <c r="AU3913" s="1"/>
    </row>
    <row r="3914" spans="1:47" ht="12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  <c r="AU3914" s="1"/>
    </row>
    <row r="3915" spans="1:47" ht="12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  <c r="AU3915" s="1"/>
    </row>
    <row r="3916" spans="1:47" ht="12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  <c r="AU3916" s="1"/>
    </row>
    <row r="3917" spans="1:47" ht="12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  <c r="AU3917" s="1"/>
    </row>
    <row r="3918" spans="1:47" ht="12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  <c r="AU3918" s="1"/>
    </row>
    <row r="3919" spans="1:47" ht="12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  <c r="AU3919" s="1"/>
    </row>
    <row r="3920" spans="1:47" ht="12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  <c r="AU3920" s="1"/>
    </row>
    <row r="3921" spans="1:47" ht="12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  <c r="AU3921" s="1"/>
    </row>
    <row r="3922" spans="1:47" ht="12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  <c r="AU3922" s="1"/>
    </row>
    <row r="3923" spans="1:47" ht="12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  <c r="AU3923" s="1"/>
    </row>
    <row r="3924" spans="1:47" ht="12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  <c r="AU3924" s="1"/>
    </row>
    <row r="3925" spans="1:47" ht="12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  <c r="AU3925" s="1"/>
    </row>
    <row r="3926" spans="1:47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  <c r="AU3926" s="1"/>
    </row>
    <row r="3927" spans="1:47" ht="12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  <c r="AU3927" s="1"/>
    </row>
    <row r="3928" spans="1:47" ht="12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  <c r="AU3928" s="1"/>
    </row>
    <row r="3929" spans="1:47" ht="12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  <c r="AU3929" s="1"/>
    </row>
    <row r="3930" spans="1:47" ht="12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  <c r="AU3930" s="1"/>
    </row>
    <row r="3931" spans="1:47" ht="12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  <c r="AU3931" s="1"/>
    </row>
    <row r="3932" spans="1:47" ht="12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  <c r="AU3932" s="1"/>
    </row>
    <row r="3933" spans="1:47" ht="12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  <c r="AU3933" s="1"/>
    </row>
    <row r="3934" spans="1:47" ht="12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  <c r="AU3934" s="1"/>
    </row>
    <row r="3935" spans="1:47" ht="12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  <c r="AU3935" s="1"/>
    </row>
    <row r="3936" spans="1:47" ht="12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  <c r="AU3936" s="1"/>
    </row>
    <row r="3937" spans="1:47" ht="12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  <c r="AU3937" s="1"/>
    </row>
    <row r="3938" spans="1:47" ht="12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  <c r="AU3938" s="1"/>
    </row>
    <row r="3939" spans="1:47" ht="12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  <c r="AU3939" s="1"/>
    </row>
    <row r="3940" spans="1:47" ht="12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  <c r="AU3940" s="1"/>
    </row>
    <row r="3941" spans="1:47" ht="12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  <c r="AU3941" s="1"/>
    </row>
    <row r="3942" spans="1:47" ht="12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  <c r="AU3942" s="1"/>
    </row>
    <row r="3943" spans="1:47" ht="12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  <c r="AU3943" s="1"/>
    </row>
    <row r="3944" spans="1:47" ht="12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  <c r="AU3944" s="1"/>
    </row>
    <row r="3945" spans="1:47" ht="12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  <c r="AU3945" s="1"/>
    </row>
    <row r="3946" spans="1:47" ht="12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  <c r="AU3946" s="1"/>
    </row>
    <row r="3947" spans="1:47" ht="12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  <c r="AU3947" s="1"/>
    </row>
    <row r="3948" spans="1:47" ht="12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  <c r="AU3948" s="1"/>
    </row>
    <row r="3949" spans="1:47" ht="12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  <c r="AU3949" s="1"/>
    </row>
    <row r="3950" spans="1:47" ht="12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  <c r="AU3950" s="1"/>
    </row>
    <row r="3951" spans="1:47" ht="12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  <c r="AU3951" s="1"/>
    </row>
    <row r="3952" spans="1:47" ht="12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  <c r="AU3952" s="1"/>
    </row>
    <row r="3953" spans="1:47" ht="12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  <c r="AU3953" s="1"/>
    </row>
    <row r="3954" spans="1:47" ht="12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  <c r="AU3954" s="1"/>
    </row>
    <row r="3955" spans="1:47" ht="12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  <c r="AU3955" s="1"/>
    </row>
    <row r="3956" spans="1:47" ht="12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  <c r="AU3956" s="1"/>
    </row>
    <row r="3957" spans="1:47" ht="12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  <c r="AU3957" s="1"/>
    </row>
    <row r="3958" spans="1:47" ht="12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  <c r="AU3958" s="1"/>
    </row>
    <row r="3959" spans="1:47" ht="12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  <c r="AU3959" s="1"/>
    </row>
    <row r="3960" spans="1:47" ht="12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  <c r="AU3960" s="1"/>
    </row>
    <row r="3961" spans="1:47" ht="12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  <c r="AU3961" s="1"/>
    </row>
    <row r="3962" spans="1:47" ht="12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  <c r="AU3962" s="1"/>
    </row>
    <row r="3963" spans="1:47" ht="12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  <c r="AU3963" s="1"/>
    </row>
    <row r="3964" spans="1:47" ht="12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  <c r="AU3964" s="1"/>
    </row>
    <row r="3965" spans="1:47" ht="12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  <c r="AU3965" s="1"/>
    </row>
    <row r="3966" spans="1:47" ht="12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  <c r="AU3966" s="1"/>
    </row>
    <row r="3967" spans="1:47" ht="12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  <c r="AU3967" s="1"/>
    </row>
    <row r="3968" spans="1:47" ht="12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  <c r="AU3968" s="1"/>
    </row>
    <row r="3969" spans="1:47" ht="12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  <c r="AU3969" s="1"/>
    </row>
    <row r="3970" spans="1:47" ht="12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  <c r="AU3970" s="1"/>
    </row>
    <row r="3971" spans="1:47" ht="12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  <c r="AU3971" s="1"/>
    </row>
    <row r="3972" spans="1:47" ht="12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  <c r="AU3972" s="1"/>
    </row>
    <row r="3973" spans="1:47" ht="12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  <c r="AU3973" s="1"/>
    </row>
    <row r="3974" spans="1:47" ht="12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  <c r="AU3974" s="1"/>
    </row>
    <row r="3975" spans="1:47" ht="12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  <c r="AU3975" s="1"/>
    </row>
    <row r="3976" spans="1:47" ht="12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  <c r="AU3976" s="1"/>
    </row>
    <row r="3977" spans="1:47" ht="12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  <c r="AU3977" s="1"/>
    </row>
    <row r="3978" spans="1:47" ht="12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  <c r="AU3978" s="1"/>
    </row>
    <row r="3979" spans="1:47" ht="12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  <c r="AU3979" s="1"/>
    </row>
    <row r="3980" spans="1:47" ht="12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  <c r="AU3980" s="1"/>
    </row>
    <row r="3981" spans="1:47" ht="12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  <c r="AU3981" s="1"/>
    </row>
    <row r="3982" spans="1:47" ht="12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  <c r="AU3982" s="1"/>
    </row>
    <row r="3983" spans="1:47" ht="12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  <c r="AU3983" s="1"/>
    </row>
    <row r="3984" spans="1:47" ht="12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  <c r="AU3984" s="1"/>
    </row>
    <row r="3985" spans="1:47" ht="12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  <c r="AU3985" s="1"/>
    </row>
    <row r="3986" spans="1:47" ht="12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  <c r="AU3986" s="1"/>
    </row>
    <row r="3987" spans="1:47" ht="12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  <c r="AU3987" s="1"/>
    </row>
    <row r="3988" spans="1:47" ht="12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  <c r="AU3988" s="1"/>
    </row>
    <row r="3989" spans="1:47" ht="12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  <c r="AU3989" s="1"/>
    </row>
    <row r="3990" spans="1:47" ht="12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  <c r="AU3990" s="1"/>
    </row>
    <row r="3991" spans="1:47" ht="12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  <c r="AU3991" s="1"/>
    </row>
    <row r="3992" spans="1:47" ht="12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  <c r="AU3992" s="1"/>
    </row>
    <row r="3993" spans="1:47" ht="12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  <c r="AU3993" s="1"/>
    </row>
    <row r="3994" spans="1:47" ht="12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  <c r="AU3994" s="1"/>
    </row>
    <row r="3995" spans="1:47" ht="12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  <c r="AU3995" s="1"/>
    </row>
    <row r="3996" spans="1:47" ht="12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  <c r="AU3996" s="1"/>
    </row>
    <row r="3997" spans="1:47" ht="12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  <c r="AU3997" s="1"/>
    </row>
    <row r="3998" spans="1:47" ht="12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  <c r="AU3998" s="1"/>
    </row>
    <row r="3999" spans="1:47" ht="12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  <c r="AU3999" s="1"/>
    </row>
    <row r="4000" spans="1:47" ht="12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  <c r="AU4000" s="1"/>
    </row>
    <row r="4001" spans="1:47" ht="12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  <c r="AU4001" s="1"/>
    </row>
    <row r="4002" spans="1:47" ht="12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  <c r="AU4002" s="1"/>
    </row>
    <row r="4003" spans="1:47" ht="12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  <c r="AU4003" s="1"/>
    </row>
    <row r="4004" spans="1:47" ht="12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  <c r="AU4004" s="1"/>
    </row>
    <row r="4005" spans="1:47" ht="12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  <c r="AU4005" s="1"/>
    </row>
    <row r="4006" spans="1:47" ht="12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  <c r="AU4006" s="1"/>
    </row>
    <row r="4007" spans="1:47" ht="12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  <c r="AU4007" s="1"/>
    </row>
    <row r="4008" spans="1:47" ht="12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  <c r="AU4008" s="1"/>
    </row>
    <row r="4009" spans="1:47" ht="12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  <c r="AU4009" s="1"/>
    </row>
    <row r="4010" spans="1:47" ht="12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  <c r="AU4010" s="1"/>
    </row>
    <row r="4011" spans="1:47" ht="12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  <c r="AU4011" s="1"/>
    </row>
    <row r="4012" spans="1:47" ht="12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  <c r="AU4012" s="1"/>
    </row>
    <row r="4013" spans="1:47" ht="12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  <c r="AU4013" s="1"/>
    </row>
    <row r="4014" spans="1:47" ht="12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  <c r="AU4014" s="1"/>
    </row>
    <row r="4015" spans="1:47" ht="12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  <c r="AU4015" s="1"/>
    </row>
    <row r="4016" spans="1:47" ht="12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  <c r="AU4016" s="1"/>
    </row>
    <row r="4017" spans="1:47" ht="12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  <c r="AU4017" s="1"/>
    </row>
    <row r="4018" spans="1:47" ht="12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  <c r="AU4018" s="1"/>
    </row>
    <row r="4019" spans="1:47" ht="12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  <c r="AU4019" s="1"/>
    </row>
    <row r="4020" spans="1:47" ht="12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  <c r="AU4020" s="1"/>
    </row>
    <row r="4021" spans="1:47" ht="12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  <c r="AU4021" s="1"/>
    </row>
    <row r="4022" spans="1:47" ht="12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  <c r="AU4022" s="1"/>
    </row>
    <row r="4023" spans="1:47" ht="12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  <c r="AU4023" s="1"/>
    </row>
    <row r="4024" spans="1:47" ht="12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  <c r="AU4024" s="1"/>
    </row>
    <row r="4025" spans="1:47" ht="12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  <c r="AU4025" s="1"/>
    </row>
    <row r="4026" spans="1:47" ht="12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  <c r="AU4026" s="1"/>
    </row>
    <row r="4027" spans="1:47" ht="12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  <c r="AU4027" s="1"/>
    </row>
    <row r="4028" spans="1:47" ht="12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  <c r="AU4028" s="1"/>
    </row>
    <row r="4029" spans="1:47" ht="12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  <c r="AU4029" s="1"/>
    </row>
    <row r="4030" spans="1:47" ht="12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  <c r="AU4030" s="1"/>
    </row>
    <row r="4031" spans="1:47" ht="12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  <c r="AU4031" s="1"/>
    </row>
    <row r="4032" spans="1:47" ht="12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  <c r="AU4032" s="1"/>
    </row>
    <row r="4033" spans="1:47" ht="12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  <c r="AU4033" s="1"/>
    </row>
    <row r="4034" spans="1:47" ht="12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  <c r="AU4034" s="1"/>
    </row>
    <row r="4035" spans="1:47" ht="12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  <c r="AU4035" s="1"/>
    </row>
    <row r="4036" spans="1:47" ht="12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  <c r="AU4036" s="1"/>
    </row>
    <row r="4037" spans="1:47" ht="12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  <c r="AU4037" s="1"/>
    </row>
    <row r="4038" spans="1:47" ht="12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  <c r="AU4038" s="1"/>
    </row>
    <row r="4039" spans="1:47" ht="12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  <c r="AU4039" s="1"/>
    </row>
    <row r="4040" spans="1:47" ht="12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  <c r="AU4040" s="1"/>
    </row>
    <row r="4041" spans="1:47" ht="12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  <c r="AU4041" s="1"/>
    </row>
    <row r="4042" spans="1:47" ht="12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  <c r="AU4042" s="1"/>
    </row>
    <row r="4043" spans="1:47" ht="12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  <c r="AU4043" s="1"/>
    </row>
    <row r="4044" spans="1:47" ht="12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  <c r="AU4044" s="1"/>
    </row>
    <row r="4045" spans="1:47" ht="12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  <c r="AU4045" s="1"/>
    </row>
    <row r="4046" spans="1:47" ht="12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  <c r="AU4046" s="1"/>
    </row>
    <row r="4047" spans="1:47" ht="12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  <c r="AU4047" s="1"/>
    </row>
    <row r="4048" spans="1:47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  <c r="AU4048" s="1"/>
    </row>
    <row r="4049" spans="1:47" ht="12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  <c r="AU4049" s="1"/>
    </row>
    <row r="4050" spans="1:47" ht="12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  <c r="AU4050" s="1"/>
    </row>
    <row r="4051" spans="1:47" ht="12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  <c r="AU4051" s="1"/>
    </row>
    <row r="4052" spans="1:47" ht="12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  <c r="AU4052" s="1"/>
    </row>
    <row r="4053" spans="1:47" ht="12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  <c r="AU4053" s="1"/>
    </row>
    <row r="4054" spans="1:47" ht="12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  <c r="AU4054" s="1"/>
    </row>
    <row r="4055" spans="1:47" ht="12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  <c r="AU4055" s="1"/>
    </row>
    <row r="4056" spans="1:47" ht="12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  <c r="AU4056" s="1"/>
    </row>
    <row r="4057" spans="1:47" ht="12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  <c r="AU4057" s="1"/>
    </row>
    <row r="4058" spans="1:47" ht="12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  <c r="AU4058" s="1"/>
    </row>
    <row r="4059" spans="1:47" ht="12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  <c r="AU4059" s="1"/>
    </row>
    <row r="4060" spans="1:47" ht="12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  <c r="AU4060" s="1"/>
    </row>
    <row r="4061" spans="1:47" ht="12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  <c r="AU4061" s="1"/>
    </row>
    <row r="4062" spans="1:47" ht="12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  <c r="AU4062" s="1"/>
    </row>
    <row r="4063" spans="1:47" ht="12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  <c r="AU4063" s="1"/>
    </row>
    <row r="4064" spans="1:47" ht="12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  <c r="AU4064" s="1"/>
    </row>
    <row r="4065" spans="1:47" ht="12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  <c r="AU4065" s="1"/>
    </row>
    <row r="4066" spans="1:47" ht="12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  <c r="AU4066" s="1"/>
    </row>
    <row r="4067" spans="1:47" ht="12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  <c r="AU4067" s="1"/>
    </row>
    <row r="4068" spans="1:47" ht="12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  <c r="AU4068" s="1"/>
    </row>
    <row r="4069" spans="1:47" ht="12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  <c r="AU4069" s="1"/>
    </row>
    <row r="4070" spans="1:47" ht="12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  <c r="AU4070" s="1"/>
    </row>
    <row r="4071" spans="1:47" ht="12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  <c r="AU4071" s="1"/>
    </row>
    <row r="4072" spans="1:47" ht="12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  <c r="AU4072" s="1"/>
    </row>
    <row r="4073" spans="1:47" ht="12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  <c r="AU4073" s="1"/>
    </row>
    <row r="4074" spans="1:47" ht="12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  <c r="AU4074" s="1"/>
    </row>
    <row r="4075" spans="1:47" ht="12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  <c r="AU4075" s="1"/>
    </row>
    <row r="4076" spans="1:47" ht="12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  <c r="AU4076" s="1"/>
    </row>
    <row r="4077" spans="1:47" ht="12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  <c r="AU4077" s="1"/>
    </row>
    <row r="4078" spans="1:47" ht="12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  <c r="AU4078" s="1"/>
    </row>
    <row r="4079" spans="1:47" ht="12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  <c r="AU4079" s="1"/>
    </row>
    <row r="4080" spans="1:47" ht="12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  <c r="AU4080" s="1"/>
    </row>
    <row r="4081" spans="1:47" ht="12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  <c r="AU4081" s="1"/>
    </row>
    <row r="4082" spans="1:47" ht="12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  <c r="AU4082" s="1"/>
    </row>
    <row r="4083" spans="1:47" ht="12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  <c r="AU4083" s="1"/>
    </row>
    <row r="4084" spans="1:47" ht="12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  <c r="AU4084" s="1"/>
    </row>
    <row r="4085" spans="1:47" ht="12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  <c r="AU4085" s="1"/>
    </row>
    <row r="4086" spans="1:47" ht="12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  <c r="AU4086" s="1"/>
    </row>
    <row r="4087" spans="1:47" ht="12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  <c r="AU4087" s="1"/>
    </row>
    <row r="4088" spans="1:47" ht="12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  <c r="AU4088" s="1"/>
    </row>
    <row r="4089" spans="1:47" ht="12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  <c r="AU4089" s="1"/>
    </row>
    <row r="4090" spans="1:47" ht="12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  <c r="AU4090" s="1"/>
    </row>
    <row r="4091" spans="1:47" ht="12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  <c r="AU4091" s="1"/>
    </row>
    <row r="4092" spans="1:47" ht="12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  <c r="AU4092" s="1"/>
    </row>
    <row r="4093" spans="1:47" ht="12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  <c r="AU4093" s="1"/>
    </row>
    <row r="4094" spans="1:47" ht="12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  <c r="AU4094" s="1"/>
    </row>
    <row r="4095" spans="1:47" ht="12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  <c r="AU4095" s="1"/>
    </row>
    <row r="4096" spans="1:47" ht="12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  <c r="AU4096" s="1"/>
    </row>
    <row r="4097" spans="1:47" ht="12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  <c r="AU4097" s="1"/>
    </row>
    <row r="4098" spans="1:47" ht="12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  <c r="AU4098" s="1"/>
    </row>
    <row r="4099" spans="1:47" ht="12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  <c r="AU4099" s="1"/>
    </row>
    <row r="4100" spans="1:47" ht="12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  <c r="AU4100" s="1"/>
    </row>
    <row r="4101" spans="1:47" ht="12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  <c r="AU4101" s="1"/>
    </row>
    <row r="4102" spans="1:47" ht="12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  <c r="AU4102" s="1"/>
    </row>
    <row r="4103" spans="1:47" ht="12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  <c r="AU4103" s="1"/>
    </row>
    <row r="4104" spans="1:47" ht="12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  <c r="AU4104" s="1"/>
    </row>
    <row r="4105" spans="1:47" ht="12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  <c r="AU4105" s="1"/>
    </row>
    <row r="4106" spans="1:47" ht="12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  <c r="AU4106" s="1"/>
    </row>
    <row r="4107" spans="1:47" ht="12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  <c r="AU4107" s="1"/>
    </row>
    <row r="4108" spans="1:47" ht="12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  <c r="AU4108" s="1"/>
    </row>
    <row r="4109" spans="1:47" ht="12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  <c r="AU4109" s="1"/>
    </row>
    <row r="4110" spans="1:47" ht="12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  <c r="AU4110" s="1"/>
    </row>
    <row r="4111" spans="1:47" ht="12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  <c r="AU4111" s="1"/>
    </row>
    <row r="4112" spans="1:47" ht="12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  <c r="AU4112" s="1"/>
    </row>
    <row r="4113" spans="1:47" ht="12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  <c r="AU4113" s="1"/>
    </row>
    <row r="4114" spans="1:47" ht="12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  <c r="AU4114" s="1"/>
    </row>
    <row r="4115" spans="1:47" ht="12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  <c r="AU4115" s="1"/>
    </row>
    <row r="4116" spans="1:47" ht="12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  <c r="AU4116" s="1"/>
    </row>
    <row r="4117" spans="1:47" ht="12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  <c r="AU4117" s="1"/>
    </row>
    <row r="4118" spans="1:47" ht="12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  <c r="AU4118" s="1"/>
    </row>
    <row r="4119" spans="1:47" ht="12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  <c r="AU4119" s="1"/>
    </row>
    <row r="4120" spans="1:47" ht="12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  <c r="AU4120" s="1"/>
    </row>
    <row r="4121" spans="1:47" ht="12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  <c r="AU4121" s="1"/>
    </row>
    <row r="4122" spans="1:47" ht="12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  <c r="AU4122" s="1"/>
    </row>
    <row r="4123" spans="1:47" ht="12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  <c r="AU4123" s="1"/>
    </row>
    <row r="4124" spans="1:47" ht="12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  <c r="AU4124" s="1"/>
    </row>
    <row r="4125" spans="1:47" ht="12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  <c r="AU4125" s="1"/>
    </row>
    <row r="4126" spans="1:47" ht="12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  <c r="AU4126" s="1"/>
    </row>
    <row r="4127" spans="1:47" ht="12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  <c r="AU4127" s="1"/>
    </row>
    <row r="4128" spans="1:47" ht="12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  <c r="AU4128" s="1"/>
    </row>
    <row r="4129" spans="1:47" ht="12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  <c r="AU4129" s="1"/>
    </row>
    <row r="4130" spans="1:47" ht="12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  <c r="AU4130" s="1"/>
    </row>
    <row r="4131" spans="1:47" ht="12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  <c r="AU4131" s="1"/>
    </row>
    <row r="4132" spans="1:47" ht="12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  <c r="AU4132" s="1"/>
    </row>
    <row r="4133" spans="1:47" ht="12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  <c r="AU4133" s="1"/>
    </row>
    <row r="4134" spans="1:47" ht="12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  <c r="AU4134" s="1"/>
    </row>
    <row r="4135" spans="1:47" ht="12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  <c r="AU4135" s="1"/>
    </row>
    <row r="4136" spans="1:47" ht="12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  <c r="AU4136" s="1"/>
    </row>
    <row r="4137" spans="1:47" ht="12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  <c r="AU4137" s="1"/>
    </row>
    <row r="4138" spans="1:47" ht="12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  <c r="AU4138" s="1"/>
    </row>
    <row r="4139" spans="1:47" ht="12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  <c r="AU4139" s="1"/>
    </row>
    <row r="4140" spans="1:47" ht="12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  <c r="AU4140" s="1"/>
    </row>
    <row r="4141" spans="1:47" ht="12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  <c r="AU4141" s="1"/>
    </row>
    <row r="4142" spans="1:47" ht="12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  <c r="AU4142" s="1"/>
    </row>
    <row r="4143" spans="1:47" ht="12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  <c r="AU4143" s="1"/>
    </row>
    <row r="4144" spans="1:47" ht="12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  <c r="AU4144" s="1"/>
    </row>
    <row r="4145" spans="1:47" ht="12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  <c r="AU4145" s="1"/>
    </row>
    <row r="4146" spans="1:47" ht="12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  <c r="AU4146" s="1"/>
    </row>
    <row r="4147" spans="1:47" ht="12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  <c r="AU4147" s="1"/>
    </row>
    <row r="4148" spans="1:47" ht="12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  <c r="AU4148" s="1"/>
    </row>
    <row r="4149" spans="1:47" ht="12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  <c r="AU4149" s="1"/>
    </row>
    <row r="4150" spans="1:47" ht="12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  <c r="AU4150" s="1"/>
    </row>
    <row r="4151" spans="1:47" ht="12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  <c r="AU4151" s="1"/>
    </row>
    <row r="4152" spans="1:47" ht="12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  <c r="AU4152" s="1"/>
    </row>
    <row r="4153" spans="1:47" ht="12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  <c r="AU4153" s="1"/>
    </row>
    <row r="4154" spans="1:47" ht="12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  <c r="AU4154" s="1"/>
    </row>
    <row r="4155" spans="1:47" ht="12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  <c r="AU4155" s="1"/>
    </row>
    <row r="4156" spans="1:47" ht="12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  <c r="AU4156" s="1"/>
    </row>
    <row r="4157" spans="1:47" ht="12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  <c r="AU4157" s="1"/>
    </row>
    <row r="4158" spans="1:47" ht="12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  <c r="AU4158" s="1"/>
    </row>
    <row r="4159" spans="1:47" ht="12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  <c r="AU4159" s="1"/>
    </row>
    <row r="4160" spans="1:47" ht="12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  <c r="AU4160" s="1"/>
    </row>
    <row r="4161" spans="1:47" ht="12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  <c r="AU4161" s="1"/>
    </row>
    <row r="4162" spans="1:47" ht="12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  <c r="AU4162" s="1"/>
    </row>
    <row r="4163" spans="1:47" ht="12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  <c r="AU4163" s="1"/>
    </row>
    <row r="4164" spans="1:47" ht="12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  <c r="AU4164" s="1"/>
    </row>
    <row r="4165" spans="1:47" ht="12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  <c r="AU4165" s="1"/>
    </row>
    <row r="4166" spans="1:47" ht="12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  <c r="AU4166" s="1"/>
    </row>
    <row r="4167" spans="1:47" ht="12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  <c r="AU4167" s="1"/>
    </row>
    <row r="4168" spans="1:47" ht="12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  <c r="AU4168" s="1"/>
    </row>
    <row r="4169" spans="1:47" ht="12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  <c r="AU4169" s="1"/>
    </row>
    <row r="4170" spans="1:47" ht="12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  <c r="AU4170" s="1"/>
    </row>
    <row r="4171" spans="1:47" ht="12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  <c r="AU4171" s="1"/>
    </row>
    <row r="4172" spans="1:47" ht="12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  <c r="AU4172" s="1"/>
    </row>
    <row r="4173" spans="1:47" ht="12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  <c r="AU4173" s="1"/>
    </row>
    <row r="4174" spans="1:47" ht="12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  <c r="AU4174" s="1"/>
    </row>
    <row r="4175" spans="1:47" ht="12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  <c r="AU4175" s="1"/>
    </row>
    <row r="4176" spans="1:47" ht="12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  <c r="AU4176" s="1"/>
    </row>
    <row r="4177" spans="1:47" ht="12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  <c r="AU4177" s="1"/>
    </row>
    <row r="4178" spans="1:47" ht="12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  <c r="AU4178" s="1"/>
    </row>
    <row r="4179" spans="1:47" ht="12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  <c r="AU4179" s="1"/>
    </row>
    <row r="4180" spans="1:47" ht="12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  <c r="AU4180" s="1"/>
    </row>
    <row r="4181" spans="1:47" ht="12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  <c r="AU4181" s="1"/>
    </row>
    <row r="4182" spans="1:47" ht="12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  <c r="AU4182" s="1"/>
    </row>
    <row r="4183" spans="1:47" ht="12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  <c r="AU4183" s="1"/>
    </row>
    <row r="4184" spans="1:47" ht="12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  <c r="AU4184" s="1"/>
    </row>
    <row r="4185" spans="1:47" ht="12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  <c r="AU4185" s="1"/>
    </row>
    <row r="4186" spans="1:47" ht="12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  <c r="AU4186" s="1"/>
    </row>
    <row r="4187" spans="1:47" ht="12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  <c r="AU4187" s="1"/>
    </row>
    <row r="4188" spans="1:47" ht="12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  <c r="AU4188" s="1"/>
    </row>
    <row r="4189" spans="1:47" ht="12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  <c r="AU4189" s="1"/>
    </row>
    <row r="4190" spans="1:47" ht="12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  <c r="AU4190" s="1"/>
    </row>
    <row r="4191" spans="1:47" ht="12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  <c r="AU4191" s="1"/>
    </row>
    <row r="4192" spans="1:47" ht="12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  <c r="AU4192" s="1"/>
    </row>
    <row r="4193" spans="1:47" ht="12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  <c r="AU4193" s="1"/>
    </row>
    <row r="4194" spans="1:47" ht="12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  <c r="AU4194" s="1"/>
    </row>
    <row r="4195" spans="1:47" ht="12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  <c r="AU4195" s="1"/>
    </row>
    <row r="4196" spans="1:47" ht="12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  <c r="AU4196" s="1"/>
    </row>
    <row r="4197" spans="1:47" ht="12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  <c r="AU4197" s="1"/>
    </row>
    <row r="4198" spans="1:47" ht="12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  <c r="AU4198" s="1"/>
    </row>
    <row r="4199" spans="1:47" ht="12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  <c r="AU4199" s="1"/>
    </row>
    <row r="4200" spans="1:47" ht="12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  <c r="AU4200" s="1"/>
    </row>
    <row r="4201" spans="1:47" ht="12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  <c r="AU4201" s="1"/>
    </row>
    <row r="4202" spans="1:47" ht="12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  <c r="AU4202" s="1"/>
    </row>
    <row r="4203" spans="1:47" ht="12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  <c r="AU4203" s="1"/>
    </row>
    <row r="4204" spans="1:47" ht="12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  <c r="AU4204" s="1"/>
    </row>
    <row r="4205" spans="1:47" ht="12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  <c r="AU4205" s="1"/>
    </row>
    <row r="4206" spans="1:47" ht="12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  <c r="AU4206" s="1"/>
    </row>
    <row r="4207" spans="1:47" ht="12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  <c r="AU4207" s="1"/>
    </row>
    <row r="4208" spans="1:47" ht="12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  <c r="AU4208" s="1"/>
    </row>
    <row r="4209" spans="1:47" ht="12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  <c r="AU4209" s="1"/>
    </row>
    <row r="4210" spans="1:47" ht="12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  <c r="AU4210" s="1"/>
    </row>
    <row r="4211" spans="1:47" ht="12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  <c r="AU4211" s="1"/>
    </row>
    <row r="4212" spans="1:47" ht="12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  <c r="AU4212" s="1"/>
    </row>
    <row r="4213" spans="1:47" ht="12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  <c r="AU4213" s="1"/>
    </row>
    <row r="4214" spans="1:47" ht="12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  <c r="AU4214" s="1"/>
    </row>
    <row r="4215" spans="1:47" ht="12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  <c r="AU4215" s="1"/>
    </row>
    <row r="4216" spans="1:47" ht="12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  <c r="AU4216" s="1"/>
    </row>
    <row r="4217" spans="1:47" ht="12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  <c r="AU4217" s="1"/>
    </row>
    <row r="4218" spans="1:47" ht="12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  <c r="AU4218" s="1"/>
    </row>
    <row r="4219" spans="1:47" ht="12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  <c r="AU4219" s="1"/>
    </row>
    <row r="4220" spans="1:47" ht="12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  <c r="AU4220" s="1"/>
    </row>
    <row r="4221" spans="1:47" ht="12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  <c r="AU4221" s="1"/>
    </row>
    <row r="4222" spans="1:47" ht="12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  <c r="AU4222" s="1"/>
    </row>
    <row r="4223" spans="1:47" ht="12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  <c r="AU4223" s="1"/>
    </row>
    <row r="4224" spans="1:47" ht="12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  <c r="AU4224" s="1"/>
    </row>
    <row r="4225" spans="1:47" ht="12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  <c r="AU4225" s="1"/>
    </row>
    <row r="4226" spans="1:47" ht="12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  <c r="AU4226" s="1"/>
    </row>
    <row r="4227" spans="1:47" ht="12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  <c r="AU4227" s="1"/>
    </row>
    <row r="4228" spans="1:47" ht="12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  <c r="AU4228" s="1"/>
    </row>
    <row r="4229" spans="1:47" ht="12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  <c r="AU4229" s="1"/>
    </row>
    <row r="4230" spans="1:47" ht="12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  <c r="AU4230" s="1"/>
    </row>
    <row r="4231" spans="1:47" ht="12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  <c r="AU4231" s="1"/>
    </row>
    <row r="4232" spans="1:47" ht="12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  <c r="AU4232" s="1"/>
    </row>
    <row r="4233" spans="1:47" ht="12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  <c r="AU4233" s="1"/>
    </row>
    <row r="4234" spans="1:47" ht="12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  <c r="AU4234" s="1"/>
    </row>
    <row r="4235" spans="1:47" ht="12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  <c r="AU4235" s="1"/>
    </row>
    <row r="4236" spans="1:47" ht="12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  <c r="AU4236" s="1"/>
    </row>
    <row r="4237" spans="1:47" ht="12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  <c r="AU4237" s="1"/>
    </row>
    <row r="4238" spans="1:47" ht="12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  <c r="AU4238" s="1"/>
    </row>
    <row r="4239" spans="1:47" ht="12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  <c r="AU4239" s="1"/>
    </row>
    <row r="4240" spans="1:47" ht="12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  <c r="AU4240" s="1"/>
    </row>
    <row r="4241" spans="1:47" ht="12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  <c r="AU4241" s="1"/>
    </row>
    <row r="4242" spans="1:47" ht="12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  <c r="AU4242" s="1"/>
    </row>
    <row r="4243" spans="1:47" ht="12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  <c r="AU4243" s="1"/>
    </row>
    <row r="4244" spans="1:47" ht="12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  <c r="AU4244" s="1"/>
    </row>
    <row r="4245" spans="1:47" ht="12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  <c r="AU4245" s="1"/>
    </row>
    <row r="4246" spans="1:47" ht="12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  <c r="AU4246" s="1"/>
    </row>
    <row r="4247" spans="1:47" ht="12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  <c r="AU4247" s="1"/>
    </row>
    <row r="4248" spans="1:47" ht="12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  <c r="AU4248" s="1"/>
    </row>
    <row r="4249" spans="1:47" ht="12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  <c r="AU4249" s="1"/>
    </row>
    <row r="4250" spans="1:47" ht="12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  <c r="AU4250" s="1"/>
    </row>
    <row r="4251" spans="1:47" ht="12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  <c r="AU4251" s="1"/>
    </row>
    <row r="4252" spans="1:47" ht="12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  <c r="AU4252" s="1"/>
    </row>
    <row r="4253" spans="1:47" ht="12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  <c r="AU4253" s="1"/>
    </row>
    <row r="4254" spans="1:47" ht="12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  <c r="AU4254" s="1"/>
    </row>
    <row r="4255" spans="1:47" ht="12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  <c r="AU4255" s="1"/>
    </row>
    <row r="4256" spans="1:47" ht="12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  <c r="AU4256" s="1"/>
    </row>
    <row r="4257" spans="1:47" ht="12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  <c r="AU4257" s="1"/>
    </row>
    <row r="4258" spans="1:47" ht="12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  <c r="AU4258" s="1"/>
    </row>
    <row r="4259" spans="1:47" ht="12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  <c r="AU4259" s="1"/>
    </row>
    <row r="4260" spans="1:47" ht="12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  <c r="AU4260" s="1"/>
    </row>
    <row r="4261" spans="1:47" ht="12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  <c r="AU4261" s="1"/>
    </row>
    <row r="4262" spans="1:47" ht="12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  <c r="AU4262" s="1"/>
    </row>
    <row r="4263" spans="1:47" ht="12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  <c r="AU4263" s="1"/>
    </row>
    <row r="4264" spans="1:47" ht="12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  <c r="AU4264" s="1"/>
    </row>
    <row r="4265" spans="1:47" ht="12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  <c r="AU4265" s="1"/>
    </row>
    <row r="4266" spans="1:47" ht="12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  <c r="AU4266" s="1"/>
    </row>
    <row r="4267" spans="1:47" ht="12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  <c r="AU4267" s="1"/>
    </row>
    <row r="4268" spans="1:47" ht="12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  <c r="AU4268" s="1"/>
    </row>
    <row r="4269" spans="1:47" ht="12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  <c r="AU4269" s="1"/>
    </row>
    <row r="4270" spans="1:47" ht="12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  <c r="AU4270" s="1"/>
    </row>
    <row r="4271" spans="1:47" ht="12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  <c r="AU4271" s="1"/>
    </row>
    <row r="4272" spans="1:47" ht="12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  <c r="AU4272" s="1"/>
    </row>
    <row r="4273" spans="1:47" ht="12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  <c r="AU4273" s="1"/>
    </row>
    <row r="4274" spans="1:47" ht="12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  <c r="AU4274" s="1"/>
    </row>
    <row r="4275" spans="1:47" ht="12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  <c r="AU4275" s="1"/>
    </row>
    <row r="4276" spans="1:47" ht="12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  <c r="AU4276" s="1"/>
    </row>
    <row r="4277" spans="1:47" ht="12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  <c r="AU4277" s="1"/>
    </row>
    <row r="4278" spans="1:47" ht="12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  <c r="AU4278" s="1"/>
    </row>
    <row r="4279" spans="1:47" ht="12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  <c r="AU4279" s="1"/>
    </row>
    <row r="4280" spans="1:47" ht="12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  <c r="AU4280" s="1"/>
    </row>
    <row r="4281" spans="1:47" ht="12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  <c r="AU4281" s="1"/>
    </row>
    <row r="4282" spans="1:47" ht="12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  <c r="AU4282" s="1"/>
    </row>
    <row r="4283" spans="1:47" ht="12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  <c r="AU4283" s="1"/>
    </row>
    <row r="4284" spans="1:47" ht="12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  <c r="AU4284" s="1"/>
    </row>
    <row r="4285" spans="1:47" ht="12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  <c r="AU4285" s="1"/>
    </row>
    <row r="4286" spans="1:47" ht="12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  <c r="AU4286" s="1"/>
    </row>
    <row r="4287" spans="1:47" ht="12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  <c r="AU4287" s="1"/>
    </row>
    <row r="4288" spans="1:47" ht="12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  <c r="AJ4288" s="1"/>
      <c r="AK4288" s="1"/>
      <c r="AL4288" s="1"/>
      <c r="AM4288" s="1"/>
      <c r="AN4288" s="1"/>
      <c r="AO4288" s="1"/>
      <c r="AP4288" s="1"/>
      <c r="AQ4288" s="1"/>
      <c r="AR4288" s="1"/>
      <c r="AS4288" s="1"/>
      <c r="AT4288" s="1"/>
      <c r="AU4288" s="1"/>
    </row>
    <row r="4289" spans="1:47" ht="12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  <c r="AJ4289" s="1"/>
      <c r="AK4289" s="1"/>
      <c r="AL4289" s="1"/>
      <c r="AM4289" s="1"/>
      <c r="AN4289" s="1"/>
      <c r="AO4289" s="1"/>
      <c r="AP4289" s="1"/>
      <c r="AQ4289" s="1"/>
      <c r="AR4289" s="1"/>
      <c r="AS4289" s="1"/>
      <c r="AT4289" s="1"/>
      <c r="AU4289" s="1"/>
    </row>
    <row r="4290" spans="1:47" ht="12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  <c r="AJ4290" s="1"/>
      <c r="AK4290" s="1"/>
      <c r="AL4290" s="1"/>
      <c r="AM4290" s="1"/>
      <c r="AN4290" s="1"/>
      <c r="AO4290" s="1"/>
      <c r="AP4290" s="1"/>
      <c r="AQ4290" s="1"/>
      <c r="AR4290" s="1"/>
      <c r="AS4290" s="1"/>
      <c r="AT4290" s="1"/>
      <c r="AU4290" s="1"/>
    </row>
    <row r="4291" spans="1:47" ht="12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  <c r="AJ4291" s="1"/>
      <c r="AK4291" s="1"/>
      <c r="AL4291" s="1"/>
      <c r="AM4291" s="1"/>
      <c r="AN4291" s="1"/>
      <c r="AO4291" s="1"/>
      <c r="AP4291" s="1"/>
      <c r="AQ4291" s="1"/>
      <c r="AR4291" s="1"/>
      <c r="AS4291" s="1"/>
      <c r="AT4291" s="1"/>
      <c r="AU4291" s="1"/>
    </row>
    <row r="4292" spans="1:47" ht="12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  <c r="AJ4292" s="1"/>
      <c r="AK4292" s="1"/>
      <c r="AL4292" s="1"/>
      <c r="AM4292" s="1"/>
      <c r="AN4292" s="1"/>
      <c r="AO4292" s="1"/>
      <c r="AP4292" s="1"/>
      <c r="AQ4292" s="1"/>
      <c r="AR4292" s="1"/>
      <c r="AS4292" s="1"/>
      <c r="AT4292" s="1"/>
      <c r="AU4292" s="1"/>
    </row>
    <row r="4293" spans="1:47" ht="12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  <c r="AJ4293" s="1"/>
      <c r="AK4293" s="1"/>
      <c r="AL4293" s="1"/>
      <c r="AM4293" s="1"/>
      <c r="AN4293" s="1"/>
      <c r="AO4293" s="1"/>
      <c r="AP4293" s="1"/>
      <c r="AQ4293" s="1"/>
      <c r="AR4293" s="1"/>
      <c r="AS4293" s="1"/>
      <c r="AT4293" s="1"/>
      <c r="AU4293" s="1"/>
    </row>
    <row r="4294" spans="1:47" ht="12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  <c r="AJ4294" s="1"/>
      <c r="AK4294" s="1"/>
      <c r="AL4294" s="1"/>
      <c r="AM4294" s="1"/>
      <c r="AN4294" s="1"/>
      <c r="AO4294" s="1"/>
      <c r="AP4294" s="1"/>
      <c r="AQ4294" s="1"/>
      <c r="AR4294" s="1"/>
      <c r="AS4294" s="1"/>
      <c r="AT4294" s="1"/>
      <c r="AU4294" s="1"/>
    </row>
    <row r="4295" spans="1:47" ht="12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  <c r="AJ4295" s="1"/>
      <c r="AK4295" s="1"/>
      <c r="AL4295" s="1"/>
      <c r="AM4295" s="1"/>
      <c r="AN4295" s="1"/>
      <c r="AO4295" s="1"/>
      <c r="AP4295" s="1"/>
      <c r="AQ4295" s="1"/>
      <c r="AR4295" s="1"/>
      <c r="AS4295" s="1"/>
      <c r="AT4295" s="1"/>
      <c r="AU4295" s="1"/>
    </row>
    <row r="4296" spans="1:47" ht="12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  <c r="AJ4296" s="1"/>
      <c r="AK4296" s="1"/>
      <c r="AL4296" s="1"/>
      <c r="AM4296" s="1"/>
      <c r="AN4296" s="1"/>
      <c r="AO4296" s="1"/>
      <c r="AP4296" s="1"/>
      <c r="AQ4296" s="1"/>
      <c r="AR4296" s="1"/>
      <c r="AS4296" s="1"/>
      <c r="AT4296" s="1"/>
      <c r="AU4296" s="1"/>
    </row>
    <row r="4297" spans="1:47" ht="12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  <c r="AJ4297" s="1"/>
      <c r="AK4297" s="1"/>
      <c r="AL4297" s="1"/>
      <c r="AM4297" s="1"/>
      <c r="AN4297" s="1"/>
      <c r="AO4297" s="1"/>
      <c r="AP4297" s="1"/>
      <c r="AQ4297" s="1"/>
      <c r="AR4297" s="1"/>
      <c r="AS4297" s="1"/>
      <c r="AT4297" s="1"/>
      <c r="AU4297" s="1"/>
    </row>
    <row r="4298" spans="1:47" ht="12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  <c r="AJ4298" s="1"/>
      <c r="AK4298" s="1"/>
      <c r="AL4298" s="1"/>
      <c r="AM4298" s="1"/>
      <c r="AN4298" s="1"/>
      <c r="AO4298" s="1"/>
      <c r="AP4298" s="1"/>
      <c r="AQ4298" s="1"/>
      <c r="AR4298" s="1"/>
      <c r="AS4298" s="1"/>
      <c r="AT4298" s="1"/>
      <c r="AU4298" s="1"/>
    </row>
    <row r="4299" spans="1:47" ht="12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  <c r="AJ4299" s="1"/>
      <c r="AK4299" s="1"/>
      <c r="AL4299" s="1"/>
      <c r="AM4299" s="1"/>
      <c r="AN4299" s="1"/>
      <c r="AO4299" s="1"/>
      <c r="AP4299" s="1"/>
      <c r="AQ4299" s="1"/>
      <c r="AR4299" s="1"/>
      <c r="AS4299" s="1"/>
      <c r="AT4299" s="1"/>
      <c r="AU4299" s="1"/>
    </row>
    <row r="4300" spans="1:47" ht="12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  <c r="AJ4300" s="1"/>
      <c r="AK4300" s="1"/>
      <c r="AL4300" s="1"/>
      <c r="AM4300" s="1"/>
      <c r="AN4300" s="1"/>
      <c r="AO4300" s="1"/>
      <c r="AP4300" s="1"/>
      <c r="AQ4300" s="1"/>
      <c r="AR4300" s="1"/>
      <c r="AS4300" s="1"/>
      <c r="AT4300" s="1"/>
      <c r="AU4300" s="1"/>
    </row>
    <row r="4301" spans="1:47" ht="12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  <c r="AJ4301" s="1"/>
      <c r="AK4301" s="1"/>
      <c r="AL4301" s="1"/>
      <c r="AM4301" s="1"/>
      <c r="AN4301" s="1"/>
      <c r="AO4301" s="1"/>
      <c r="AP4301" s="1"/>
      <c r="AQ4301" s="1"/>
      <c r="AR4301" s="1"/>
      <c r="AS4301" s="1"/>
      <c r="AT4301" s="1"/>
      <c r="AU4301" s="1"/>
    </row>
    <row r="4302" spans="1:47" ht="12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  <c r="AJ4302" s="1"/>
      <c r="AK4302" s="1"/>
      <c r="AL4302" s="1"/>
      <c r="AM4302" s="1"/>
      <c r="AN4302" s="1"/>
      <c r="AO4302" s="1"/>
      <c r="AP4302" s="1"/>
      <c r="AQ4302" s="1"/>
      <c r="AR4302" s="1"/>
      <c r="AS4302" s="1"/>
      <c r="AT4302" s="1"/>
      <c r="AU4302" s="1"/>
    </row>
    <row r="4303" spans="1:47" ht="12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  <c r="AJ4303" s="1"/>
      <c r="AK4303" s="1"/>
      <c r="AL4303" s="1"/>
      <c r="AM4303" s="1"/>
      <c r="AN4303" s="1"/>
      <c r="AO4303" s="1"/>
      <c r="AP4303" s="1"/>
      <c r="AQ4303" s="1"/>
      <c r="AR4303" s="1"/>
      <c r="AS4303" s="1"/>
      <c r="AT4303" s="1"/>
      <c r="AU4303" s="1"/>
    </row>
    <row r="4304" spans="1:47" ht="12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  <c r="AJ4304" s="1"/>
      <c r="AK4304" s="1"/>
      <c r="AL4304" s="1"/>
      <c r="AM4304" s="1"/>
      <c r="AN4304" s="1"/>
      <c r="AO4304" s="1"/>
      <c r="AP4304" s="1"/>
      <c r="AQ4304" s="1"/>
      <c r="AR4304" s="1"/>
      <c r="AS4304" s="1"/>
      <c r="AT4304" s="1"/>
      <c r="AU4304" s="1"/>
    </row>
    <row r="4305" spans="1:47" ht="12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  <c r="AJ4305" s="1"/>
      <c r="AK4305" s="1"/>
      <c r="AL4305" s="1"/>
      <c r="AM4305" s="1"/>
      <c r="AN4305" s="1"/>
      <c r="AO4305" s="1"/>
      <c r="AP4305" s="1"/>
      <c r="AQ4305" s="1"/>
      <c r="AR4305" s="1"/>
      <c r="AS4305" s="1"/>
      <c r="AT4305" s="1"/>
      <c r="AU4305" s="1"/>
    </row>
    <row r="4306" spans="1:47" ht="12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  <c r="AJ4306" s="1"/>
      <c r="AK4306" s="1"/>
      <c r="AL4306" s="1"/>
      <c r="AM4306" s="1"/>
      <c r="AN4306" s="1"/>
      <c r="AO4306" s="1"/>
      <c r="AP4306" s="1"/>
      <c r="AQ4306" s="1"/>
      <c r="AR4306" s="1"/>
      <c r="AS4306" s="1"/>
      <c r="AT4306" s="1"/>
      <c r="AU4306" s="1"/>
    </row>
    <row r="4307" spans="1:47" ht="12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  <c r="AJ4307" s="1"/>
      <c r="AK4307" s="1"/>
      <c r="AL4307" s="1"/>
      <c r="AM4307" s="1"/>
      <c r="AN4307" s="1"/>
      <c r="AO4307" s="1"/>
      <c r="AP4307" s="1"/>
      <c r="AQ4307" s="1"/>
      <c r="AR4307" s="1"/>
      <c r="AS4307" s="1"/>
      <c r="AT4307" s="1"/>
      <c r="AU4307" s="1"/>
    </row>
    <row r="4308" spans="1:47" ht="12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  <c r="AJ4308" s="1"/>
      <c r="AK4308" s="1"/>
      <c r="AL4308" s="1"/>
      <c r="AM4308" s="1"/>
      <c r="AN4308" s="1"/>
      <c r="AO4308" s="1"/>
      <c r="AP4308" s="1"/>
      <c r="AQ4308" s="1"/>
      <c r="AR4308" s="1"/>
      <c r="AS4308" s="1"/>
      <c r="AT4308" s="1"/>
      <c r="AU4308" s="1"/>
    </row>
    <row r="4309" spans="1:47" ht="12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  <c r="AJ4309" s="1"/>
      <c r="AK4309" s="1"/>
      <c r="AL4309" s="1"/>
      <c r="AM4309" s="1"/>
      <c r="AN4309" s="1"/>
      <c r="AO4309" s="1"/>
      <c r="AP4309" s="1"/>
      <c r="AQ4309" s="1"/>
      <c r="AR4309" s="1"/>
      <c r="AS4309" s="1"/>
      <c r="AT4309" s="1"/>
      <c r="AU4309" s="1"/>
    </row>
    <row r="4310" spans="1:47" ht="12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  <c r="AJ4310" s="1"/>
      <c r="AK4310" s="1"/>
      <c r="AL4310" s="1"/>
      <c r="AM4310" s="1"/>
      <c r="AN4310" s="1"/>
      <c r="AO4310" s="1"/>
      <c r="AP4310" s="1"/>
      <c r="AQ4310" s="1"/>
      <c r="AR4310" s="1"/>
      <c r="AS4310" s="1"/>
      <c r="AT4310" s="1"/>
      <c r="AU4310" s="1"/>
    </row>
    <row r="4311" spans="1:47" ht="12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  <c r="AJ4311" s="1"/>
      <c r="AK4311" s="1"/>
      <c r="AL4311" s="1"/>
      <c r="AM4311" s="1"/>
      <c r="AN4311" s="1"/>
      <c r="AO4311" s="1"/>
      <c r="AP4311" s="1"/>
      <c r="AQ4311" s="1"/>
      <c r="AR4311" s="1"/>
      <c r="AS4311" s="1"/>
      <c r="AT4311" s="1"/>
      <c r="AU4311" s="1"/>
    </row>
    <row r="4312" spans="1:47" ht="12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  <c r="AJ4312" s="1"/>
      <c r="AK4312" s="1"/>
      <c r="AL4312" s="1"/>
      <c r="AM4312" s="1"/>
      <c r="AN4312" s="1"/>
      <c r="AO4312" s="1"/>
      <c r="AP4312" s="1"/>
      <c r="AQ4312" s="1"/>
      <c r="AR4312" s="1"/>
      <c r="AS4312" s="1"/>
      <c r="AT4312" s="1"/>
      <c r="AU4312" s="1"/>
    </row>
    <row r="4313" spans="1:47" ht="12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  <c r="AJ4313" s="1"/>
      <c r="AK4313" s="1"/>
      <c r="AL4313" s="1"/>
      <c r="AM4313" s="1"/>
      <c r="AN4313" s="1"/>
      <c r="AO4313" s="1"/>
      <c r="AP4313" s="1"/>
      <c r="AQ4313" s="1"/>
      <c r="AR4313" s="1"/>
      <c r="AS4313" s="1"/>
      <c r="AT4313" s="1"/>
      <c r="AU4313" s="1"/>
    </row>
    <row r="4314" spans="1:47" ht="12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  <c r="AJ4314" s="1"/>
      <c r="AK4314" s="1"/>
      <c r="AL4314" s="1"/>
      <c r="AM4314" s="1"/>
      <c r="AN4314" s="1"/>
      <c r="AO4314" s="1"/>
      <c r="AP4314" s="1"/>
      <c r="AQ4314" s="1"/>
      <c r="AR4314" s="1"/>
      <c r="AS4314" s="1"/>
      <c r="AT4314" s="1"/>
      <c r="AU4314" s="1"/>
    </row>
    <row r="4315" spans="1:47" ht="12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  <c r="AJ4315" s="1"/>
      <c r="AK4315" s="1"/>
      <c r="AL4315" s="1"/>
      <c r="AM4315" s="1"/>
      <c r="AN4315" s="1"/>
      <c r="AO4315" s="1"/>
      <c r="AP4315" s="1"/>
      <c r="AQ4315" s="1"/>
      <c r="AR4315" s="1"/>
      <c r="AS4315" s="1"/>
      <c r="AT4315" s="1"/>
      <c r="AU4315" s="1"/>
    </row>
    <row r="4316" spans="1:47" ht="12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  <c r="AJ4316" s="1"/>
      <c r="AK4316" s="1"/>
      <c r="AL4316" s="1"/>
      <c r="AM4316" s="1"/>
      <c r="AN4316" s="1"/>
      <c r="AO4316" s="1"/>
      <c r="AP4316" s="1"/>
      <c r="AQ4316" s="1"/>
      <c r="AR4316" s="1"/>
      <c r="AS4316" s="1"/>
      <c r="AT4316" s="1"/>
      <c r="AU4316" s="1"/>
    </row>
    <row r="4317" spans="1:47" ht="12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  <c r="AJ4317" s="1"/>
      <c r="AK4317" s="1"/>
      <c r="AL4317" s="1"/>
      <c r="AM4317" s="1"/>
      <c r="AN4317" s="1"/>
      <c r="AO4317" s="1"/>
      <c r="AP4317" s="1"/>
      <c r="AQ4317" s="1"/>
      <c r="AR4317" s="1"/>
      <c r="AS4317" s="1"/>
      <c r="AT4317" s="1"/>
      <c r="AU4317" s="1"/>
    </row>
    <row r="4318" spans="1:47" ht="12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  <c r="AJ4318" s="1"/>
      <c r="AK4318" s="1"/>
      <c r="AL4318" s="1"/>
      <c r="AM4318" s="1"/>
      <c r="AN4318" s="1"/>
      <c r="AO4318" s="1"/>
      <c r="AP4318" s="1"/>
      <c r="AQ4318" s="1"/>
      <c r="AR4318" s="1"/>
      <c r="AS4318" s="1"/>
      <c r="AT4318" s="1"/>
      <c r="AU4318" s="1"/>
    </row>
    <row r="4319" spans="1:47" ht="12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  <c r="AJ4319" s="1"/>
      <c r="AK4319" s="1"/>
      <c r="AL4319" s="1"/>
      <c r="AM4319" s="1"/>
      <c r="AN4319" s="1"/>
      <c r="AO4319" s="1"/>
      <c r="AP4319" s="1"/>
      <c r="AQ4319" s="1"/>
      <c r="AR4319" s="1"/>
      <c r="AS4319" s="1"/>
      <c r="AT4319" s="1"/>
      <c r="AU4319" s="1"/>
    </row>
    <row r="4320" spans="1:47" ht="12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  <c r="AJ4320" s="1"/>
      <c r="AK4320" s="1"/>
      <c r="AL4320" s="1"/>
      <c r="AM4320" s="1"/>
      <c r="AN4320" s="1"/>
      <c r="AO4320" s="1"/>
      <c r="AP4320" s="1"/>
      <c r="AQ4320" s="1"/>
      <c r="AR4320" s="1"/>
      <c r="AS4320" s="1"/>
      <c r="AT4320" s="1"/>
      <c r="AU4320" s="1"/>
    </row>
    <row r="4321" spans="1:47" ht="12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  <c r="AJ4321" s="1"/>
      <c r="AK4321" s="1"/>
      <c r="AL4321" s="1"/>
      <c r="AM4321" s="1"/>
      <c r="AN4321" s="1"/>
      <c r="AO4321" s="1"/>
      <c r="AP4321" s="1"/>
      <c r="AQ4321" s="1"/>
      <c r="AR4321" s="1"/>
      <c r="AS4321" s="1"/>
      <c r="AT4321" s="1"/>
      <c r="AU4321" s="1"/>
    </row>
    <row r="4322" spans="1:47" ht="12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  <c r="AJ4322" s="1"/>
      <c r="AK4322" s="1"/>
      <c r="AL4322" s="1"/>
      <c r="AM4322" s="1"/>
      <c r="AN4322" s="1"/>
      <c r="AO4322" s="1"/>
      <c r="AP4322" s="1"/>
      <c r="AQ4322" s="1"/>
      <c r="AR4322" s="1"/>
      <c r="AS4322" s="1"/>
      <c r="AT4322" s="1"/>
      <c r="AU4322" s="1"/>
    </row>
    <row r="4323" spans="1:47" ht="12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  <c r="AJ4323" s="1"/>
      <c r="AK4323" s="1"/>
      <c r="AL4323" s="1"/>
      <c r="AM4323" s="1"/>
      <c r="AN4323" s="1"/>
      <c r="AO4323" s="1"/>
      <c r="AP4323" s="1"/>
      <c r="AQ4323" s="1"/>
      <c r="AR4323" s="1"/>
      <c r="AS4323" s="1"/>
      <c r="AT4323" s="1"/>
      <c r="AU4323" s="1"/>
    </row>
    <row r="4324" spans="1:47" ht="12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  <c r="AJ4324" s="1"/>
      <c r="AK4324" s="1"/>
      <c r="AL4324" s="1"/>
      <c r="AM4324" s="1"/>
      <c r="AN4324" s="1"/>
      <c r="AO4324" s="1"/>
      <c r="AP4324" s="1"/>
      <c r="AQ4324" s="1"/>
      <c r="AR4324" s="1"/>
      <c r="AS4324" s="1"/>
      <c r="AT4324" s="1"/>
      <c r="AU4324" s="1"/>
    </row>
    <row r="4325" spans="1:47" ht="12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  <c r="AJ4325" s="1"/>
      <c r="AK4325" s="1"/>
      <c r="AL4325" s="1"/>
      <c r="AM4325" s="1"/>
      <c r="AN4325" s="1"/>
      <c r="AO4325" s="1"/>
      <c r="AP4325" s="1"/>
      <c r="AQ4325" s="1"/>
      <c r="AR4325" s="1"/>
      <c r="AS4325" s="1"/>
      <c r="AT4325" s="1"/>
      <c r="AU4325" s="1"/>
    </row>
    <row r="4326" spans="1:47" ht="12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  <c r="AJ4326" s="1"/>
      <c r="AK4326" s="1"/>
      <c r="AL4326" s="1"/>
      <c r="AM4326" s="1"/>
      <c r="AN4326" s="1"/>
      <c r="AO4326" s="1"/>
      <c r="AP4326" s="1"/>
      <c r="AQ4326" s="1"/>
      <c r="AR4326" s="1"/>
      <c r="AS4326" s="1"/>
      <c r="AT4326" s="1"/>
      <c r="AU4326" s="1"/>
    </row>
    <row r="4327" spans="1:47" ht="12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  <c r="AJ4327" s="1"/>
      <c r="AK4327" s="1"/>
      <c r="AL4327" s="1"/>
      <c r="AM4327" s="1"/>
      <c r="AN4327" s="1"/>
      <c r="AO4327" s="1"/>
      <c r="AP4327" s="1"/>
      <c r="AQ4327" s="1"/>
      <c r="AR4327" s="1"/>
      <c r="AS4327" s="1"/>
      <c r="AT4327" s="1"/>
      <c r="AU4327" s="1"/>
    </row>
    <row r="4328" spans="1:47" ht="12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  <c r="AJ4328" s="1"/>
      <c r="AK4328" s="1"/>
      <c r="AL4328" s="1"/>
      <c r="AM4328" s="1"/>
      <c r="AN4328" s="1"/>
      <c r="AO4328" s="1"/>
      <c r="AP4328" s="1"/>
      <c r="AQ4328" s="1"/>
      <c r="AR4328" s="1"/>
      <c r="AS4328" s="1"/>
      <c r="AT4328" s="1"/>
      <c r="AU4328" s="1"/>
    </row>
    <row r="4329" spans="1:47" ht="12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  <c r="AJ4329" s="1"/>
      <c r="AK4329" s="1"/>
      <c r="AL4329" s="1"/>
      <c r="AM4329" s="1"/>
      <c r="AN4329" s="1"/>
      <c r="AO4329" s="1"/>
      <c r="AP4329" s="1"/>
      <c r="AQ4329" s="1"/>
      <c r="AR4329" s="1"/>
      <c r="AS4329" s="1"/>
      <c r="AT4329" s="1"/>
      <c r="AU4329" s="1"/>
    </row>
    <row r="4330" spans="1:47" ht="12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  <c r="AJ4330" s="1"/>
      <c r="AK4330" s="1"/>
      <c r="AL4330" s="1"/>
      <c r="AM4330" s="1"/>
      <c r="AN4330" s="1"/>
      <c r="AO4330" s="1"/>
      <c r="AP4330" s="1"/>
      <c r="AQ4330" s="1"/>
      <c r="AR4330" s="1"/>
      <c r="AS4330" s="1"/>
      <c r="AT4330" s="1"/>
      <c r="AU4330" s="1"/>
    </row>
    <row r="4331" spans="1:47" ht="12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  <c r="AJ4331" s="1"/>
      <c r="AK4331" s="1"/>
      <c r="AL4331" s="1"/>
      <c r="AM4331" s="1"/>
      <c r="AN4331" s="1"/>
      <c r="AO4331" s="1"/>
      <c r="AP4331" s="1"/>
      <c r="AQ4331" s="1"/>
      <c r="AR4331" s="1"/>
      <c r="AS4331" s="1"/>
      <c r="AT4331" s="1"/>
      <c r="AU4331" s="1"/>
    </row>
    <row r="4332" spans="1:47" ht="12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  <c r="AJ4332" s="1"/>
      <c r="AK4332" s="1"/>
      <c r="AL4332" s="1"/>
      <c r="AM4332" s="1"/>
      <c r="AN4332" s="1"/>
      <c r="AO4332" s="1"/>
      <c r="AP4332" s="1"/>
      <c r="AQ4332" s="1"/>
      <c r="AR4332" s="1"/>
      <c r="AS4332" s="1"/>
      <c r="AT4332" s="1"/>
      <c r="AU4332" s="1"/>
    </row>
    <row r="4333" spans="1:47" ht="12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  <c r="AJ4333" s="1"/>
      <c r="AK4333" s="1"/>
      <c r="AL4333" s="1"/>
      <c r="AM4333" s="1"/>
      <c r="AN4333" s="1"/>
      <c r="AO4333" s="1"/>
      <c r="AP4333" s="1"/>
      <c r="AQ4333" s="1"/>
      <c r="AR4333" s="1"/>
      <c r="AS4333" s="1"/>
      <c r="AT4333" s="1"/>
      <c r="AU4333" s="1"/>
    </row>
    <row r="4334" spans="1:47" ht="12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  <c r="AJ4334" s="1"/>
      <c r="AK4334" s="1"/>
      <c r="AL4334" s="1"/>
      <c r="AM4334" s="1"/>
      <c r="AN4334" s="1"/>
      <c r="AO4334" s="1"/>
      <c r="AP4334" s="1"/>
      <c r="AQ4334" s="1"/>
      <c r="AR4334" s="1"/>
      <c r="AS4334" s="1"/>
      <c r="AT4334" s="1"/>
      <c r="AU4334" s="1"/>
    </row>
    <row r="4335" spans="1:47" ht="12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  <c r="AJ4335" s="1"/>
      <c r="AK4335" s="1"/>
      <c r="AL4335" s="1"/>
      <c r="AM4335" s="1"/>
      <c r="AN4335" s="1"/>
      <c r="AO4335" s="1"/>
      <c r="AP4335" s="1"/>
      <c r="AQ4335" s="1"/>
      <c r="AR4335" s="1"/>
      <c r="AS4335" s="1"/>
      <c r="AT4335" s="1"/>
      <c r="AU4335" s="1"/>
    </row>
    <row r="4336" spans="1:47" ht="12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  <c r="AJ4336" s="1"/>
      <c r="AK4336" s="1"/>
      <c r="AL4336" s="1"/>
      <c r="AM4336" s="1"/>
      <c r="AN4336" s="1"/>
      <c r="AO4336" s="1"/>
      <c r="AP4336" s="1"/>
      <c r="AQ4336" s="1"/>
      <c r="AR4336" s="1"/>
      <c r="AS4336" s="1"/>
      <c r="AT4336" s="1"/>
      <c r="AU4336" s="1"/>
    </row>
    <row r="4337" spans="1:47" ht="12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  <c r="AJ4337" s="1"/>
      <c r="AK4337" s="1"/>
      <c r="AL4337" s="1"/>
      <c r="AM4337" s="1"/>
      <c r="AN4337" s="1"/>
      <c r="AO4337" s="1"/>
      <c r="AP4337" s="1"/>
      <c r="AQ4337" s="1"/>
      <c r="AR4337" s="1"/>
      <c r="AS4337" s="1"/>
      <c r="AT4337" s="1"/>
      <c r="AU4337" s="1"/>
    </row>
    <row r="4338" spans="1:47" ht="12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  <c r="AJ4338" s="1"/>
      <c r="AK4338" s="1"/>
      <c r="AL4338" s="1"/>
      <c r="AM4338" s="1"/>
      <c r="AN4338" s="1"/>
      <c r="AO4338" s="1"/>
      <c r="AP4338" s="1"/>
      <c r="AQ4338" s="1"/>
      <c r="AR4338" s="1"/>
      <c r="AS4338" s="1"/>
      <c r="AT4338" s="1"/>
      <c r="AU4338" s="1"/>
    </row>
    <row r="4339" spans="1:47" ht="12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  <c r="AJ4339" s="1"/>
      <c r="AK4339" s="1"/>
      <c r="AL4339" s="1"/>
      <c r="AM4339" s="1"/>
      <c r="AN4339" s="1"/>
      <c r="AO4339" s="1"/>
      <c r="AP4339" s="1"/>
      <c r="AQ4339" s="1"/>
      <c r="AR4339" s="1"/>
      <c r="AS4339" s="1"/>
      <c r="AT4339" s="1"/>
      <c r="AU4339" s="1"/>
    </row>
    <row r="4340" spans="1:47" ht="12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  <c r="AJ4340" s="1"/>
      <c r="AK4340" s="1"/>
      <c r="AL4340" s="1"/>
      <c r="AM4340" s="1"/>
      <c r="AN4340" s="1"/>
      <c r="AO4340" s="1"/>
      <c r="AP4340" s="1"/>
      <c r="AQ4340" s="1"/>
      <c r="AR4340" s="1"/>
      <c r="AS4340" s="1"/>
      <c r="AT4340" s="1"/>
      <c r="AU4340" s="1"/>
    </row>
    <row r="4341" spans="1:47" ht="12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  <c r="AJ4341" s="1"/>
      <c r="AK4341" s="1"/>
      <c r="AL4341" s="1"/>
      <c r="AM4341" s="1"/>
      <c r="AN4341" s="1"/>
      <c r="AO4341" s="1"/>
      <c r="AP4341" s="1"/>
      <c r="AQ4341" s="1"/>
      <c r="AR4341" s="1"/>
      <c r="AS4341" s="1"/>
      <c r="AT4341" s="1"/>
      <c r="AU4341" s="1"/>
    </row>
    <row r="4342" spans="1:47" ht="12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  <c r="AJ4342" s="1"/>
      <c r="AK4342" s="1"/>
      <c r="AL4342" s="1"/>
      <c r="AM4342" s="1"/>
      <c r="AN4342" s="1"/>
      <c r="AO4342" s="1"/>
      <c r="AP4342" s="1"/>
      <c r="AQ4342" s="1"/>
      <c r="AR4342" s="1"/>
      <c r="AS4342" s="1"/>
      <c r="AT4342" s="1"/>
      <c r="AU4342" s="1"/>
    </row>
    <row r="4343" spans="1:47" ht="12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  <c r="AJ4343" s="1"/>
      <c r="AK4343" s="1"/>
      <c r="AL4343" s="1"/>
      <c r="AM4343" s="1"/>
      <c r="AN4343" s="1"/>
      <c r="AO4343" s="1"/>
      <c r="AP4343" s="1"/>
      <c r="AQ4343" s="1"/>
      <c r="AR4343" s="1"/>
      <c r="AS4343" s="1"/>
      <c r="AT4343" s="1"/>
      <c r="AU4343" s="1"/>
    </row>
    <row r="4344" spans="1:47" ht="12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  <c r="AJ4344" s="1"/>
      <c r="AK4344" s="1"/>
      <c r="AL4344" s="1"/>
      <c r="AM4344" s="1"/>
      <c r="AN4344" s="1"/>
      <c r="AO4344" s="1"/>
      <c r="AP4344" s="1"/>
      <c r="AQ4344" s="1"/>
      <c r="AR4344" s="1"/>
      <c r="AS4344" s="1"/>
      <c r="AT4344" s="1"/>
      <c r="AU4344" s="1"/>
    </row>
    <row r="4345" spans="1:47" ht="12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  <c r="AJ4345" s="1"/>
      <c r="AK4345" s="1"/>
      <c r="AL4345" s="1"/>
      <c r="AM4345" s="1"/>
      <c r="AN4345" s="1"/>
      <c r="AO4345" s="1"/>
      <c r="AP4345" s="1"/>
      <c r="AQ4345" s="1"/>
      <c r="AR4345" s="1"/>
      <c r="AS4345" s="1"/>
      <c r="AT4345" s="1"/>
      <c r="AU4345" s="1"/>
    </row>
    <row r="4346" spans="1:47" ht="12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  <c r="AJ4346" s="1"/>
      <c r="AK4346" s="1"/>
      <c r="AL4346" s="1"/>
      <c r="AM4346" s="1"/>
      <c r="AN4346" s="1"/>
      <c r="AO4346" s="1"/>
      <c r="AP4346" s="1"/>
      <c r="AQ4346" s="1"/>
      <c r="AR4346" s="1"/>
      <c r="AS4346" s="1"/>
      <c r="AT4346" s="1"/>
      <c r="AU4346" s="1"/>
    </row>
    <row r="4347" spans="1:47" ht="12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  <c r="AJ4347" s="1"/>
      <c r="AK4347" s="1"/>
      <c r="AL4347" s="1"/>
      <c r="AM4347" s="1"/>
      <c r="AN4347" s="1"/>
      <c r="AO4347" s="1"/>
      <c r="AP4347" s="1"/>
      <c r="AQ4347" s="1"/>
      <c r="AR4347" s="1"/>
      <c r="AS4347" s="1"/>
      <c r="AT4347" s="1"/>
      <c r="AU4347" s="1"/>
    </row>
    <row r="4348" spans="1:47" ht="12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  <c r="AJ4348" s="1"/>
      <c r="AK4348" s="1"/>
      <c r="AL4348" s="1"/>
      <c r="AM4348" s="1"/>
      <c r="AN4348" s="1"/>
      <c r="AO4348" s="1"/>
      <c r="AP4348" s="1"/>
      <c r="AQ4348" s="1"/>
      <c r="AR4348" s="1"/>
      <c r="AS4348" s="1"/>
      <c r="AT4348" s="1"/>
      <c r="AU4348" s="1"/>
    </row>
    <row r="4349" spans="1:47" ht="12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  <c r="AJ4349" s="1"/>
      <c r="AK4349" s="1"/>
      <c r="AL4349" s="1"/>
      <c r="AM4349" s="1"/>
      <c r="AN4349" s="1"/>
      <c r="AO4349" s="1"/>
      <c r="AP4349" s="1"/>
      <c r="AQ4349" s="1"/>
      <c r="AR4349" s="1"/>
      <c r="AS4349" s="1"/>
      <c r="AT4349" s="1"/>
      <c r="AU4349" s="1"/>
    </row>
    <row r="4350" spans="1:47" ht="12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  <c r="AJ4350" s="1"/>
      <c r="AK4350" s="1"/>
      <c r="AL4350" s="1"/>
      <c r="AM4350" s="1"/>
      <c r="AN4350" s="1"/>
      <c r="AO4350" s="1"/>
      <c r="AP4350" s="1"/>
      <c r="AQ4350" s="1"/>
      <c r="AR4350" s="1"/>
      <c r="AS4350" s="1"/>
      <c r="AT4350" s="1"/>
      <c r="AU4350" s="1"/>
    </row>
    <row r="4351" spans="1:47" ht="12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  <c r="AJ4351" s="1"/>
      <c r="AK4351" s="1"/>
      <c r="AL4351" s="1"/>
      <c r="AM4351" s="1"/>
      <c r="AN4351" s="1"/>
      <c r="AO4351" s="1"/>
      <c r="AP4351" s="1"/>
      <c r="AQ4351" s="1"/>
      <c r="AR4351" s="1"/>
      <c r="AS4351" s="1"/>
      <c r="AT4351" s="1"/>
      <c r="AU4351" s="1"/>
    </row>
    <row r="4352" spans="1:47" ht="12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  <c r="AJ4352" s="1"/>
      <c r="AK4352" s="1"/>
      <c r="AL4352" s="1"/>
      <c r="AM4352" s="1"/>
      <c r="AN4352" s="1"/>
      <c r="AO4352" s="1"/>
      <c r="AP4352" s="1"/>
      <c r="AQ4352" s="1"/>
      <c r="AR4352" s="1"/>
      <c r="AS4352" s="1"/>
      <c r="AT4352" s="1"/>
      <c r="AU4352" s="1"/>
    </row>
    <row r="4353" spans="1:47" ht="12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  <c r="AJ4353" s="1"/>
      <c r="AK4353" s="1"/>
      <c r="AL4353" s="1"/>
      <c r="AM4353" s="1"/>
      <c r="AN4353" s="1"/>
      <c r="AO4353" s="1"/>
      <c r="AP4353" s="1"/>
      <c r="AQ4353" s="1"/>
      <c r="AR4353" s="1"/>
      <c r="AS4353" s="1"/>
      <c r="AT4353" s="1"/>
      <c r="AU4353" s="1"/>
    </row>
    <row r="4354" spans="1:47" ht="12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  <c r="AJ4354" s="1"/>
      <c r="AK4354" s="1"/>
      <c r="AL4354" s="1"/>
      <c r="AM4354" s="1"/>
      <c r="AN4354" s="1"/>
      <c r="AO4354" s="1"/>
      <c r="AP4354" s="1"/>
      <c r="AQ4354" s="1"/>
      <c r="AR4354" s="1"/>
      <c r="AS4354" s="1"/>
      <c r="AT4354" s="1"/>
      <c r="AU4354" s="1"/>
    </row>
    <row r="4355" spans="1:47" ht="12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  <c r="AJ4355" s="1"/>
      <c r="AK4355" s="1"/>
      <c r="AL4355" s="1"/>
      <c r="AM4355" s="1"/>
      <c r="AN4355" s="1"/>
      <c r="AO4355" s="1"/>
      <c r="AP4355" s="1"/>
      <c r="AQ4355" s="1"/>
      <c r="AR4355" s="1"/>
      <c r="AS4355" s="1"/>
      <c r="AT4355" s="1"/>
      <c r="AU4355" s="1"/>
    </row>
    <row r="4356" spans="1:47" ht="12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  <c r="AJ4356" s="1"/>
      <c r="AK4356" s="1"/>
      <c r="AL4356" s="1"/>
      <c r="AM4356" s="1"/>
      <c r="AN4356" s="1"/>
      <c r="AO4356" s="1"/>
      <c r="AP4356" s="1"/>
      <c r="AQ4356" s="1"/>
      <c r="AR4356" s="1"/>
      <c r="AS4356" s="1"/>
      <c r="AT4356" s="1"/>
      <c r="AU4356" s="1"/>
    </row>
    <row r="4357" spans="1:47" ht="12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  <c r="AJ4357" s="1"/>
      <c r="AK4357" s="1"/>
      <c r="AL4357" s="1"/>
      <c r="AM4357" s="1"/>
      <c r="AN4357" s="1"/>
      <c r="AO4357" s="1"/>
      <c r="AP4357" s="1"/>
      <c r="AQ4357" s="1"/>
      <c r="AR4357" s="1"/>
      <c r="AS4357" s="1"/>
      <c r="AT4357" s="1"/>
      <c r="AU4357" s="1"/>
    </row>
    <row r="4358" spans="1:47" ht="12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  <c r="AJ4358" s="1"/>
      <c r="AK4358" s="1"/>
      <c r="AL4358" s="1"/>
      <c r="AM4358" s="1"/>
      <c r="AN4358" s="1"/>
      <c r="AO4358" s="1"/>
      <c r="AP4358" s="1"/>
      <c r="AQ4358" s="1"/>
      <c r="AR4358" s="1"/>
      <c r="AS4358" s="1"/>
      <c r="AT4358" s="1"/>
      <c r="AU4358" s="1"/>
    </row>
    <row r="4359" spans="1:47" ht="12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  <c r="AJ4359" s="1"/>
      <c r="AK4359" s="1"/>
      <c r="AL4359" s="1"/>
      <c r="AM4359" s="1"/>
      <c r="AN4359" s="1"/>
      <c r="AO4359" s="1"/>
      <c r="AP4359" s="1"/>
      <c r="AQ4359" s="1"/>
      <c r="AR4359" s="1"/>
      <c r="AS4359" s="1"/>
      <c r="AT4359" s="1"/>
      <c r="AU4359" s="1"/>
    </row>
    <row r="4360" spans="1:47" ht="12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  <c r="AJ4360" s="1"/>
      <c r="AK4360" s="1"/>
      <c r="AL4360" s="1"/>
      <c r="AM4360" s="1"/>
      <c r="AN4360" s="1"/>
      <c r="AO4360" s="1"/>
      <c r="AP4360" s="1"/>
      <c r="AQ4360" s="1"/>
      <c r="AR4360" s="1"/>
      <c r="AS4360" s="1"/>
      <c r="AT4360" s="1"/>
      <c r="AU4360" s="1"/>
    </row>
    <row r="4361" spans="1:47" ht="12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  <c r="AJ4361" s="1"/>
      <c r="AK4361" s="1"/>
      <c r="AL4361" s="1"/>
      <c r="AM4361" s="1"/>
      <c r="AN4361" s="1"/>
      <c r="AO4361" s="1"/>
      <c r="AP4361" s="1"/>
      <c r="AQ4361" s="1"/>
      <c r="AR4361" s="1"/>
      <c r="AS4361" s="1"/>
      <c r="AT4361" s="1"/>
      <c r="AU4361" s="1"/>
    </row>
    <row r="4362" spans="1:47" ht="12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  <c r="AJ4362" s="1"/>
      <c r="AK4362" s="1"/>
      <c r="AL4362" s="1"/>
      <c r="AM4362" s="1"/>
      <c r="AN4362" s="1"/>
      <c r="AO4362" s="1"/>
      <c r="AP4362" s="1"/>
      <c r="AQ4362" s="1"/>
      <c r="AR4362" s="1"/>
      <c r="AS4362" s="1"/>
      <c r="AT4362" s="1"/>
      <c r="AU4362" s="1"/>
    </row>
    <row r="4363" spans="1:47" ht="12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  <c r="AJ4363" s="1"/>
      <c r="AK4363" s="1"/>
      <c r="AL4363" s="1"/>
      <c r="AM4363" s="1"/>
      <c r="AN4363" s="1"/>
      <c r="AO4363" s="1"/>
      <c r="AP4363" s="1"/>
      <c r="AQ4363" s="1"/>
      <c r="AR4363" s="1"/>
      <c r="AS4363" s="1"/>
      <c r="AT4363" s="1"/>
      <c r="AU4363" s="1"/>
    </row>
    <row r="4364" spans="1:47" ht="12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  <c r="AJ4364" s="1"/>
      <c r="AK4364" s="1"/>
      <c r="AL4364" s="1"/>
      <c r="AM4364" s="1"/>
      <c r="AN4364" s="1"/>
      <c r="AO4364" s="1"/>
      <c r="AP4364" s="1"/>
      <c r="AQ4364" s="1"/>
      <c r="AR4364" s="1"/>
      <c r="AS4364" s="1"/>
      <c r="AT4364" s="1"/>
      <c r="AU4364" s="1"/>
    </row>
    <row r="4365" spans="1:47" ht="12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  <c r="AJ4365" s="1"/>
      <c r="AK4365" s="1"/>
      <c r="AL4365" s="1"/>
      <c r="AM4365" s="1"/>
      <c r="AN4365" s="1"/>
      <c r="AO4365" s="1"/>
      <c r="AP4365" s="1"/>
      <c r="AQ4365" s="1"/>
      <c r="AR4365" s="1"/>
      <c r="AS4365" s="1"/>
      <c r="AT4365" s="1"/>
      <c r="AU4365" s="1"/>
    </row>
    <row r="4366" spans="1:47" ht="12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  <c r="AJ4366" s="1"/>
      <c r="AK4366" s="1"/>
      <c r="AL4366" s="1"/>
      <c r="AM4366" s="1"/>
      <c r="AN4366" s="1"/>
      <c r="AO4366" s="1"/>
      <c r="AP4366" s="1"/>
      <c r="AQ4366" s="1"/>
      <c r="AR4366" s="1"/>
      <c r="AS4366" s="1"/>
      <c r="AT4366" s="1"/>
      <c r="AU4366" s="1"/>
    </row>
    <row r="4367" spans="1:47" ht="12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  <c r="AJ4367" s="1"/>
      <c r="AK4367" s="1"/>
      <c r="AL4367" s="1"/>
      <c r="AM4367" s="1"/>
      <c r="AN4367" s="1"/>
      <c r="AO4367" s="1"/>
      <c r="AP4367" s="1"/>
      <c r="AQ4367" s="1"/>
      <c r="AR4367" s="1"/>
      <c r="AS4367" s="1"/>
      <c r="AT4367" s="1"/>
      <c r="AU4367" s="1"/>
    </row>
    <row r="4368" spans="1:47" ht="12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  <c r="AJ4368" s="1"/>
      <c r="AK4368" s="1"/>
      <c r="AL4368" s="1"/>
      <c r="AM4368" s="1"/>
      <c r="AN4368" s="1"/>
      <c r="AO4368" s="1"/>
      <c r="AP4368" s="1"/>
      <c r="AQ4368" s="1"/>
      <c r="AR4368" s="1"/>
      <c r="AS4368" s="1"/>
      <c r="AT4368" s="1"/>
      <c r="AU4368" s="1"/>
    </row>
    <row r="4369" spans="1:47" ht="12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  <c r="AJ4369" s="1"/>
      <c r="AK4369" s="1"/>
      <c r="AL4369" s="1"/>
      <c r="AM4369" s="1"/>
      <c r="AN4369" s="1"/>
      <c r="AO4369" s="1"/>
      <c r="AP4369" s="1"/>
      <c r="AQ4369" s="1"/>
      <c r="AR4369" s="1"/>
      <c r="AS4369" s="1"/>
      <c r="AT4369" s="1"/>
      <c r="AU4369" s="1"/>
    </row>
    <row r="4370" spans="1:47" ht="12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  <c r="AJ4370" s="1"/>
      <c r="AK4370" s="1"/>
      <c r="AL4370" s="1"/>
      <c r="AM4370" s="1"/>
      <c r="AN4370" s="1"/>
      <c r="AO4370" s="1"/>
      <c r="AP4370" s="1"/>
      <c r="AQ4370" s="1"/>
      <c r="AR4370" s="1"/>
      <c r="AS4370" s="1"/>
      <c r="AT4370" s="1"/>
      <c r="AU4370" s="1"/>
    </row>
    <row r="4371" spans="1:47" ht="12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  <c r="AJ4371" s="1"/>
      <c r="AK4371" s="1"/>
      <c r="AL4371" s="1"/>
      <c r="AM4371" s="1"/>
      <c r="AN4371" s="1"/>
      <c r="AO4371" s="1"/>
      <c r="AP4371" s="1"/>
      <c r="AQ4371" s="1"/>
      <c r="AR4371" s="1"/>
      <c r="AS4371" s="1"/>
      <c r="AT4371" s="1"/>
      <c r="AU4371" s="1"/>
    </row>
    <row r="4372" spans="1:47" ht="12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  <c r="AJ4372" s="1"/>
      <c r="AK4372" s="1"/>
      <c r="AL4372" s="1"/>
      <c r="AM4372" s="1"/>
      <c r="AN4372" s="1"/>
      <c r="AO4372" s="1"/>
      <c r="AP4372" s="1"/>
      <c r="AQ4372" s="1"/>
      <c r="AR4372" s="1"/>
      <c r="AS4372" s="1"/>
      <c r="AT4372" s="1"/>
      <c r="AU4372" s="1"/>
    </row>
    <row r="4373" spans="1:47" ht="12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  <c r="AJ4373" s="1"/>
      <c r="AK4373" s="1"/>
      <c r="AL4373" s="1"/>
      <c r="AM4373" s="1"/>
      <c r="AN4373" s="1"/>
      <c r="AO4373" s="1"/>
      <c r="AP4373" s="1"/>
      <c r="AQ4373" s="1"/>
      <c r="AR4373" s="1"/>
      <c r="AS4373" s="1"/>
      <c r="AT4373" s="1"/>
      <c r="AU4373" s="1"/>
    </row>
    <row r="4374" spans="1:47" ht="12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  <c r="AJ4374" s="1"/>
      <c r="AK4374" s="1"/>
      <c r="AL4374" s="1"/>
      <c r="AM4374" s="1"/>
      <c r="AN4374" s="1"/>
      <c r="AO4374" s="1"/>
      <c r="AP4374" s="1"/>
      <c r="AQ4374" s="1"/>
      <c r="AR4374" s="1"/>
      <c r="AS4374" s="1"/>
      <c r="AT4374" s="1"/>
      <c r="AU4374" s="1"/>
    </row>
    <row r="4375" spans="1:47" ht="12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  <c r="AJ4375" s="1"/>
      <c r="AK4375" s="1"/>
      <c r="AL4375" s="1"/>
      <c r="AM4375" s="1"/>
      <c r="AN4375" s="1"/>
      <c r="AO4375" s="1"/>
      <c r="AP4375" s="1"/>
      <c r="AQ4375" s="1"/>
      <c r="AR4375" s="1"/>
      <c r="AS4375" s="1"/>
      <c r="AT4375" s="1"/>
      <c r="AU4375" s="1"/>
    </row>
    <row r="4376" spans="1:47" ht="12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  <c r="AJ4376" s="1"/>
      <c r="AK4376" s="1"/>
      <c r="AL4376" s="1"/>
      <c r="AM4376" s="1"/>
      <c r="AN4376" s="1"/>
      <c r="AO4376" s="1"/>
      <c r="AP4376" s="1"/>
      <c r="AQ4376" s="1"/>
      <c r="AR4376" s="1"/>
      <c r="AS4376" s="1"/>
      <c r="AT4376" s="1"/>
      <c r="AU4376" s="1"/>
    </row>
    <row r="4377" spans="1:47" ht="12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  <c r="AJ4377" s="1"/>
      <c r="AK4377" s="1"/>
      <c r="AL4377" s="1"/>
      <c r="AM4377" s="1"/>
      <c r="AN4377" s="1"/>
      <c r="AO4377" s="1"/>
      <c r="AP4377" s="1"/>
      <c r="AQ4377" s="1"/>
      <c r="AR4377" s="1"/>
      <c r="AS4377" s="1"/>
      <c r="AT4377" s="1"/>
      <c r="AU4377" s="1"/>
    </row>
    <row r="4378" spans="1:47" ht="12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  <c r="AJ4378" s="1"/>
      <c r="AK4378" s="1"/>
      <c r="AL4378" s="1"/>
      <c r="AM4378" s="1"/>
      <c r="AN4378" s="1"/>
      <c r="AO4378" s="1"/>
      <c r="AP4378" s="1"/>
      <c r="AQ4378" s="1"/>
      <c r="AR4378" s="1"/>
      <c r="AS4378" s="1"/>
      <c r="AT4378" s="1"/>
      <c r="AU4378" s="1"/>
    </row>
    <row r="4379" spans="1:47" ht="12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  <c r="AJ4379" s="1"/>
      <c r="AK4379" s="1"/>
      <c r="AL4379" s="1"/>
      <c r="AM4379" s="1"/>
      <c r="AN4379" s="1"/>
      <c r="AO4379" s="1"/>
      <c r="AP4379" s="1"/>
      <c r="AQ4379" s="1"/>
      <c r="AR4379" s="1"/>
      <c r="AS4379" s="1"/>
      <c r="AT4379" s="1"/>
      <c r="AU4379" s="1"/>
    </row>
    <row r="4380" spans="1:47" ht="12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  <c r="AJ4380" s="1"/>
      <c r="AK4380" s="1"/>
      <c r="AL4380" s="1"/>
      <c r="AM4380" s="1"/>
      <c r="AN4380" s="1"/>
      <c r="AO4380" s="1"/>
      <c r="AP4380" s="1"/>
      <c r="AQ4380" s="1"/>
      <c r="AR4380" s="1"/>
      <c r="AS4380" s="1"/>
      <c r="AT4380" s="1"/>
      <c r="AU4380" s="1"/>
    </row>
    <row r="4381" spans="1:47" ht="12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  <c r="AJ4381" s="1"/>
      <c r="AK4381" s="1"/>
      <c r="AL4381" s="1"/>
      <c r="AM4381" s="1"/>
      <c r="AN4381" s="1"/>
      <c r="AO4381" s="1"/>
      <c r="AP4381" s="1"/>
      <c r="AQ4381" s="1"/>
      <c r="AR4381" s="1"/>
      <c r="AS4381" s="1"/>
      <c r="AT4381" s="1"/>
      <c r="AU4381" s="1"/>
    </row>
    <row r="4382" spans="1:47" ht="12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  <c r="AJ4382" s="1"/>
      <c r="AK4382" s="1"/>
      <c r="AL4382" s="1"/>
      <c r="AM4382" s="1"/>
      <c r="AN4382" s="1"/>
      <c r="AO4382" s="1"/>
      <c r="AP4382" s="1"/>
      <c r="AQ4382" s="1"/>
      <c r="AR4382" s="1"/>
      <c r="AS4382" s="1"/>
      <c r="AT4382" s="1"/>
      <c r="AU4382" s="1"/>
    </row>
    <row r="4383" spans="1:47" ht="12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  <c r="AJ4383" s="1"/>
      <c r="AK4383" s="1"/>
      <c r="AL4383" s="1"/>
      <c r="AM4383" s="1"/>
      <c r="AN4383" s="1"/>
      <c r="AO4383" s="1"/>
      <c r="AP4383" s="1"/>
      <c r="AQ4383" s="1"/>
      <c r="AR4383" s="1"/>
      <c r="AS4383" s="1"/>
      <c r="AT4383" s="1"/>
      <c r="AU4383" s="1"/>
    </row>
    <row r="4384" spans="1:47" ht="12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  <c r="AJ4384" s="1"/>
      <c r="AK4384" s="1"/>
      <c r="AL4384" s="1"/>
      <c r="AM4384" s="1"/>
      <c r="AN4384" s="1"/>
      <c r="AO4384" s="1"/>
      <c r="AP4384" s="1"/>
      <c r="AQ4384" s="1"/>
      <c r="AR4384" s="1"/>
      <c r="AS4384" s="1"/>
      <c r="AT4384" s="1"/>
      <c r="AU4384" s="1"/>
    </row>
    <row r="4385" spans="1:47" ht="12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  <c r="AJ4385" s="1"/>
      <c r="AK4385" s="1"/>
      <c r="AL4385" s="1"/>
      <c r="AM4385" s="1"/>
      <c r="AN4385" s="1"/>
      <c r="AO4385" s="1"/>
      <c r="AP4385" s="1"/>
      <c r="AQ4385" s="1"/>
      <c r="AR4385" s="1"/>
      <c r="AS4385" s="1"/>
      <c r="AT4385" s="1"/>
      <c r="AU4385" s="1"/>
    </row>
    <row r="4386" spans="1:47" ht="12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  <c r="AJ4386" s="1"/>
      <c r="AK4386" s="1"/>
      <c r="AL4386" s="1"/>
      <c r="AM4386" s="1"/>
      <c r="AN4386" s="1"/>
      <c r="AO4386" s="1"/>
      <c r="AP4386" s="1"/>
      <c r="AQ4386" s="1"/>
      <c r="AR4386" s="1"/>
      <c r="AS4386" s="1"/>
      <c r="AT4386" s="1"/>
      <c r="AU4386" s="1"/>
    </row>
    <row r="4387" spans="1:47" ht="12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  <c r="AJ4387" s="1"/>
      <c r="AK4387" s="1"/>
      <c r="AL4387" s="1"/>
      <c r="AM4387" s="1"/>
      <c r="AN4387" s="1"/>
      <c r="AO4387" s="1"/>
      <c r="AP4387" s="1"/>
      <c r="AQ4387" s="1"/>
      <c r="AR4387" s="1"/>
      <c r="AS4387" s="1"/>
      <c r="AT4387" s="1"/>
      <c r="AU4387" s="1"/>
    </row>
    <row r="4388" spans="1:47" ht="12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  <c r="AJ4388" s="1"/>
      <c r="AK4388" s="1"/>
      <c r="AL4388" s="1"/>
      <c r="AM4388" s="1"/>
      <c r="AN4388" s="1"/>
      <c r="AO4388" s="1"/>
      <c r="AP4388" s="1"/>
      <c r="AQ4388" s="1"/>
      <c r="AR4388" s="1"/>
      <c r="AS4388" s="1"/>
      <c r="AT4388" s="1"/>
      <c r="AU4388" s="1"/>
    </row>
    <row r="4389" spans="1:47" ht="12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  <c r="AJ4389" s="1"/>
      <c r="AK4389" s="1"/>
      <c r="AL4389" s="1"/>
      <c r="AM4389" s="1"/>
      <c r="AN4389" s="1"/>
      <c r="AO4389" s="1"/>
      <c r="AP4389" s="1"/>
      <c r="AQ4389" s="1"/>
      <c r="AR4389" s="1"/>
      <c r="AS4389" s="1"/>
      <c r="AT4389" s="1"/>
      <c r="AU4389" s="1"/>
    </row>
    <row r="4390" spans="1:47" ht="12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  <c r="AJ4390" s="1"/>
      <c r="AK4390" s="1"/>
      <c r="AL4390" s="1"/>
      <c r="AM4390" s="1"/>
      <c r="AN4390" s="1"/>
      <c r="AO4390" s="1"/>
      <c r="AP4390" s="1"/>
      <c r="AQ4390" s="1"/>
      <c r="AR4390" s="1"/>
      <c r="AS4390" s="1"/>
      <c r="AT4390" s="1"/>
      <c r="AU4390" s="1"/>
    </row>
    <row r="4391" spans="1:47" ht="12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  <c r="AJ4391" s="1"/>
      <c r="AK4391" s="1"/>
      <c r="AL4391" s="1"/>
      <c r="AM4391" s="1"/>
      <c r="AN4391" s="1"/>
      <c r="AO4391" s="1"/>
      <c r="AP4391" s="1"/>
      <c r="AQ4391" s="1"/>
      <c r="AR4391" s="1"/>
      <c r="AS4391" s="1"/>
      <c r="AT4391" s="1"/>
      <c r="AU4391" s="1"/>
    </row>
    <row r="4392" spans="1:47" ht="12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  <c r="AJ4392" s="1"/>
      <c r="AK4392" s="1"/>
      <c r="AL4392" s="1"/>
      <c r="AM4392" s="1"/>
      <c r="AN4392" s="1"/>
      <c r="AO4392" s="1"/>
      <c r="AP4392" s="1"/>
      <c r="AQ4392" s="1"/>
      <c r="AR4392" s="1"/>
      <c r="AS4392" s="1"/>
      <c r="AT4392" s="1"/>
      <c r="AU4392" s="1"/>
    </row>
    <row r="4393" spans="1:47" ht="12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  <c r="AJ4393" s="1"/>
      <c r="AK4393" s="1"/>
      <c r="AL4393" s="1"/>
      <c r="AM4393" s="1"/>
      <c r="AN4393" s="1"/>
      <c r="AO4393" s="1"/>
      <c r="AP4393" s="1"/>
      <c r="AQ4393" s="1"/>
      <c r="AR4393" s="1"/>
      <c r="AS4393" s="1"/>
      <c r="AT4393" s="1"/>
      <c r="AU4393" s="1"/>
    </row>
    <row r="4394" spans="1:47" ht="12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  <c r="AJ4394" s="1"/>
      <c r="AK4394" s="1"/>
      <c r="AL4394" s="1"/>
      <c r="AM4394" s="1"/>
      <c r="AN4394" s="1"/>
      <c r="AO4394" s="1"/>
      <c r="AP4394" s="1"/>
      <c r="AQ4394" s="1"/>
      <c r="AR4394" s="1"/>
      <c r="AS4394" s="1"/>
      <c r="AT4394" s="1"/>
      <c r="AU4394" s="1"/>
    </row>
    <row r="4395" spans="1:47" ht="12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  <c r="AJ4395" s="1"/>
      <c r="AK4395" s="1"/>
      <c r="AL4395" s="1"/>
      <c r="AM4395" s="1"/>
      <c r="AN4395" s="1"/>
      <c r="AO4395" s="1"/>
      <c r="AP4395" s="1"/>
      <c r="AQ4395" s="1"/>
      <c r="AR4395" s="1"/>
      <c r="AS4395" s="1"/>
      <c r="AT4395" s="1"/>
      <c r="AU4395" s="1"/>
    </row>
    <row r="4396" spans="1:47" ht="12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  <c r="AJ4396" s="1"/>
      <c r="AK4396" s="1"/>
      <c r="AL4396" s="1"/>
      <c r="AM4396" s="1"/>
      <c r="AN4396" s="1"/>
      <c r="AO4396" s="1"/>
      <c r="AP4396" s="1"/>
      <c r="AQ4396" s="1"/>
      <c r="AR4396" s="1"/>
      <c r="AS4396" s="1"/>
      <c r="AT4396" s="1"/>
      <c r="AU4396" s="1"/>
    </row>
    <row r="4397" spans="1:47" ht="12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  <c r="AJ4397" s="1"/>
      <c r="AK4397" s="1"/>
      <c r="AL4397" s="1"/>
      <c r="AM4397" s="1"/>
      <c r="AN4397" s="1"/>
      <c r="AO4397" s="1"/>
      <c r="AP4397" s="1"/>
      <c r="AQ4397" s="1"/>
      <c r="AR4397" s="1"/>
      <c r="AS4397" s="1"/>
      <c r="AT4397" s="1"/>
      <c r="AU4397" s="1"/>
    </row>
    <row r="4398" spans="1:47" ht="12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  <c r="AJ4398" s="1"/>
      <c r="AK4398" s="1"/>
      <c r="AL4398" s="1"/>
      <c r="AM4398" s="1"/>
      <c r="AN4398" s="1"/>
      <c r="AO4398" s="1"/>
      <c r="AP4398" s="1"/>
      <c r="AQ4398" s="1"/>
      <c r="AR4398" s="1"/>
      <c r="AS4398" s="1"/>
      <c r="AT4398" s="1"/>
      <c r="AU4398" s="1"/>
    </row>
    <row r="4399" spans="1:47" ht="12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  <c r="AJ4399" s="1"/>
      <c r="AK4399" s="1"/>
      <c r="AL4399" s="1"/>
      <c r="AM4399" s="1"/>
      <c r="AN4399" s="1"/>
      <c r="AO4399" s="1"/>
      <c r="AP4399" s="1"/>
      <c r="AQ4399" s="1"/>
      <c r="AR4399" s="1"/>
      <c r="AS4399" s="1"/>
      <c r="AT4399" s="1"/>
      <c r="AU4399" s="1"/>
    </row>
    <row r="4400" spans="1:47" ht="12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  <c r="AJ4400" s="1"/>
      <c r="AK4400" s="1"/>
      <c r="AL4400" s="1"/>
      <c r="AM4400" s="1"/>
      <c r="AN4400" s="1"/>
      <c r="AO4400" s="1"/>
      <c r="AP4400" s="1"/>
      <c r="AQ4400" s="1"/>
      <c r="AR4400" s="1"/>
      <c r="AS4400" s="1"/>
      <c r="AT4400" s="1"/>
      <c r="AU4400" s="1"/>
    </row>
    <row r="4401" spans="1:47" ht="12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  <c r="AJ4401" s="1"/>
      <c r="AK4401" s="1"/>
      <c r="AL4401" s="1"/>
      <c r="AM4401" s="1"/>
      <c r="AN4401" s="1"/>
      <c r="AO4401" s="1"/>
      <c r="AP4401" s="1"/>
      <c r="AQ4401" s="1"/>
      <c r="AR4401" s="1"/>
      <c r="AS4401" s="1"/>
      <c r="AT4401" s="1"/>
      <c r="AU4401" s="1"/>
    </row>
    <row r="4402" spans="1:47" ht="12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  <c r="AJ4402" s="1"/>
      <c r="AK4402" s="1"/>
      <c r="AL4402" s="1"/>
      <c r="AM4402" s="1"/>
      <c r="AN4402" s="1"/>
      <c r="AO4402" s="1"/>
      <c r="AP4402" s="1"/>
      <c r="AQ4402" s="1"/>
      <c r="AR4402" s="1"/>
      <c r="AS4402" s="1"/>
      <c r="AT4402" s="1"/>
      <c r="AU4402" s="1"/>
    </row>
    <row r="4403" spans="1:47" ht="12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  <c r="AJ4403" s="1"/>
      <c r="AK4403" s="1"/>
      <c r="AL4403" s="1"/>
      <c r="AM4403" s="1"/>
      <c r="AN4403" s="1"/>
      <c r="AO4403" s="1"/>
      <c r="AP4403" s="1"/>
      <c r="AQ4403" s="1"/>
      <c r="AR4403" s="1"/>
      <c r="AS4403" s="1"/>
      <c r="AT4403" s="1"/>
      <c r="AU4403" s="1"/>
    </row>
    <row r="4404" spans="1:47" ht="12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  <c r="AJ4404" s="1"/>
      <c r="AK4404" s="1"/>
      <c r="AL4404" s="1"/>
      <c r="AM4404" s="1"/>
      <c r="AN4404" s="1"/>
      <c r="AO4404" s="1"/>
      <c r="AP4404" s="1"/>
      <c r="AQ4404" s="1"/>
      <c r="AR4404" s="1"/>
      <c r="AS4404" s="1"/>
      <c r="AT4404" s="1"/>
      <c r="AU4404" s="1"/>
    </row>
    <row r="4405" spans="1:47" ht="12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  <c r="AJ4405" s="1"/>
      <c r="AK4405" s="1"/>
      <c r="AL4405" s="1"/>
      <c r="AM4405" s="1"/>
      <c r="AN4405" s="1"/>
      <c r="AO4405" s="1"/>
      <c r="AP4405" s="1"/>
      <c r="AQ4405" s="1"/>
      <c r="AR4405" s="1"/>
      <c r="AS4405" s="1"/>
      <c r="AT4405" s="1"/>
      <c r="AU4405" s="1"/>
    </row>
    <row r="4406" spans="1:47" ht="12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  <c r="AJ4406" s="1"/>
      <c r="AK4406" s="1"/>
      <c r="AL4406" s="1"/>
      <c r="AM4406" s="1"/>
      <c r="AN4406" s="1"/>
      <c r="AO4406" s="1"/>
      <c r="AP4406" s="1"/>
      <c r="AQ4406" s="1"/>
      <c r="AR4406" s="1"/>
      <c r="AS4406" s="1"/>
      <c r="AT4406" s="1"/>
      <c r="AU4406" s="1"/>
    </row>
    <row r="4407" spans="1:47" ht="12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  <c r="AJ4407" s="1"/>
      <c r="AK4407" s="1"/>
      <c r="AL4407" s="1"/>
      <c r="AM4407" s="1"/>
      <c r="AN4407" s="1"/>
      <c r="AO4407" s="1"/>
      <c r="AP4407" s="1"/>
      <c r="AQ4407" s="1"/>
      <c r="AR4407" s="1"/>
      <c r="AS4407" s="1"/>
      <c r="AT4407" s="1"/>
      <c r="AU4407" s="1"/>
    </row>
    <row r="4408" spans="1:47" ht="12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  <c r="AJ4408" s="1"/>
      <c r="AK4408" s="1"/>
      <c r="AL4408" s="1"/>
      <c r="AM4408" s="1"/>
      <c r="AN4408" s="1"/>
      <c r="AO4408" s="1"/>
      <c r="AP4408" s="1"/>
      <c r="AQ4408" s="1"/>
      <c r="AR4408" s="1"/>
      <c r="AS4408" s="1"/>
      <c r="AT4408" s="1"/>
      <c r="AU4408" s="1"/>
    </row>
    <row r="4409" spans="1:47" ht="12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  <c r="AJ4409" s="1"/>
      <c r="AK4409" s="1"/>
      <c r="AL4409" s="1"/>
      <c r="AM4409" s="1"/>
      <c r="AN4409" s="1"/>
      <c r="AO4409" s="1"/>
      <c r="AP4409" s="1"/>
      <c r="AQ4409" s="1"/>
      <c r="AR4409" s="1"/>
      <c r="AS4409" s="1"/>
      <c r="AT4409" s="1"/>
      <c r="AU4409" s="1"/>
    </row>
    <row r="4410" spans="1:47" ht="12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  <c r="AJ4410" s="1"/>
      <c r="AK4410" s="1"/>
      <c r="AL4410" s="1"/>
      <c r="AM4410" s="1"/>
      <c r="AN4410" s="1"/>
      <c r="AO4410" s="1"/>
      <c r="AP4410" s="1"/>
      <c r="AQ4410" s="1"/>
      <c r="AR4410" s="1"/>
      <c r="AS4410" s="1"/>
      <c r="AT4410" s="1"/>
      <c r="AU4410" s="1"/>
    </row>
    <row r="4411" spans="1:47" ht="12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  <c r="AJ4411" s="1"/>
      <c r="AK4411" s="1"/>
      <c r="AL4411" s="1"/>
      <c r="AM4411" s="1"/>
      <c r="AN4411" s="1"/>
      <c r="AO4411" s="1"/>
      <c r="AP4411" s="1"/>
      <c r="AQ4411" s="1"/>
      <c r="AR4411" s="1"/>
      <c r="AS4411" s="1"/>
      <c r="AT4411" s="1"/>
      <c r="AU4411" s="1"/>
    </row>
    <row r="4412" spans="1:47" ht="12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  <c r="AJ4412" s="1"/>
      <c r="AK4412" s="1"/>
      <c r="AL4412" s="1"/>
      <c r="AM4412" s="1"/>
      <c r="AN4412" s="1"/>
      <c r="AO4412" s="1"/>
      <c r="AP4412" s="1"/>
      <c r="AQ4412" s="1"/>
      <c r="AR4412" s="1"/>
      <c r="AS4412" s="1"/>
      <c r="AT4412" s="1"/>
      <c r="AU4412" s="1"/>
    </row>
    <row r="4413" spans="1:47" ht="12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  <c r="AJ4413" s="1"/>
      <c r="AK4413" s="1"/>
      <c r="AL4413" s="1"/>
      <c r="AM4413" s="1"/>
      <c r="AN4413" s="1"/>
      <c r="AO4413" s="1"/>
      <c r="AP4413" s="1"/>
      <c r="AQ4413" s="1"/>
      <c r="AR4413" s="1"/>
      <c r="AS4413" s="1"/>
      <c r="AT4413" s="1"/>
      <c r="AU4413" s="1"/>
    </row>
    <row r="4414" spans="1:47" ht="12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  <c r="AJ4414" s="1"/>
      <c r="AK4414" s="1"/>
      <c r="AL4414" s="1"/>
      <c r="AM4414" s="1"/>
      <c r="AN4414" s="1"/>
      <c r="AO4414" s="1"/>
      <c r="AP4414" s="1"/>
      <c r="AQ4414" s="1"/>
      <c r="AR4414" s="1"/>
      <c r="AS4414" s="1"/>
      <c r="AT4414" s="1"/>
      <c r="AU4414" s="1"/>
    </row>
    <row r="4415" spans="1:47" ht="12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  <c r="AJ4415" s="1"/>
      <c r="AK4415" s="1"/>
      <c r="AL4415" s="1"/>
      <c r="AM4415" s="1"/>
      <c r="AN4415" s="1"/>
      <c r="AO4415" s="1"/>
      <c r="AP4415" s="1"/>
      <c r="AQ4415" s="1"/>
      <c r="AR4415" s="1"/>
      <c r="AS4415" s="1"/>
      <c r="AT4415" s="1"/>
      <c r="AU4415" s="1"/>
    </row>
    <row r="4416" spans="1:47" ht="12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  <c r="AJ4416" s="1"/>
      <c r="AK4416" s="1"/>
      <c r="AL4416" s="1"/>
      <c r="AM4416" s="1"/>
      <c r="AN4416" s="1"/>
      <c r="AO4416" s="1"/>
      <c r="AP4416" s="1"/>
      <c r="AQ4416" s="1"/>
      <c r="AR4416" s="1"/>
      <c r="AS4416" s="1"/>
      <c r="AT4416" s="1"/>
      <c r="AU4416" s="1"/>
    </row>
    <row r="4417" spans="1:47" ht="12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  <c r="AJ4417" s="1"/>
      <c r="AK4417" s="1"/>
      <c r="AL4417" s="1"/>
      <c r="AM4417" s="1"/>
      <c r="AN4417" s="1"/>
      <c r="AO4417" s="1"/>
      <c r="AP4417" s="1"/>
      <c r="AQ4417" s="1"/>
      <c r="AR4417" s="1"/>
      <c r="AS4417" s="1"/>
      <c r="AT4417" s="1"/>
      <c r="AU4417" s="1"/>
    </row>
    <row r="4418" spans="1:47" ht="12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  <c r="AJ4418" s="1"/>
      <c r="AK4418" s="1"/>
      <c r="AL4418" s="1"/>
      <c r="AM4418" s="1"/>
      <c r="AN4418" s="1"/>
      <c r="AO4418" s="1"/>
      <c r="AP4418" s="1"/>
      <c r="AQ4418" s="1"/>
      <c r="AR4418" s="1"/>
      <c r="AS4418" s="1"/>
      <c r="AT4418" s="1"/>
      <c r="AU4418" s="1"/>
    </row>
    <row r="4419" spans="1:47" ht="12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  <c r="AJ4419" s="1"/>
      <c r="AK4419" s="1"/>
      <c r="AL4419" s="1"/>
      <c r="AM4419" s="1"/>
      <c r="AN4419" s="1"/>
      <c r="AO4419" s="1"/>
      <c r="AP4419" s="1"/>
      <c r="AQ4419" s="1"/>
      <c r="AR4419" s="1"/>
      <c r="AS4419" s="1"/>
      <c r="AT4419" s="1"/>
      <c r="AU4419" s="1"/>
    </row>
    <row r="4420" spans="1:47" ht="12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  <c r="AJ4420" s="1"/>
      <c r="AK4420" s="1"/>
      <c r="AL4420" s="1"/>
      <c r="AM4420" s="1"/>
      <c r="AN4420" s="1"/>
      <c r="AO4420" s="1"/>
      <c r="AP4420" s="1"/>
      <c r="AQ4420" s="1"/>
      <c r="AR4420" s="1"/>
      <c r="AS4420" s="1"/>
      <c r="AT4420" s="1"/>
      <c r="AU4420" s="1"/>
    </row>
    <row r="4421" spans="1:47" ht="12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  <c r="AJ4421" s="1"/>
      <c r="AK4421" s="1"/>
      <c r="AL4421" s="1"/>
      <c r="AM4421" s="1"/>
      <c r="AN4421" s="1"/>
      <c r="AO4421" s="1"/>
      <c r="AP4421" s="1"/>
      <c r="AQ4421" s="1"/>
      <c r="AR4421" s="1"/>
      <c r="AS4421" s="1"/>
      <c r="AT4421" s="1"/>
      <c r="AU4421" s="1"/>
    </row>
    <row r="4422" spans="1:47" ht="12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  <c r="AJ4422" s="1"/>
      <c r="AK4422" s="1"/>
      <c r="AL4422" s="1"/>
      <c r="AM4422" s="1"/>
      <c r="AN4422" s="1"/>
      <c r="AO4422" s="1"/>
      <c r="AP4422" s="1"/>
      <c r="AQ4422" s="1"/>
      <c r="AR4422" s="1"/>
      <c r="AS4422" s="1"/>
      <c r="AT4422" s="1"/>
      <c r="AU4422" s="1"/>
    </row>
    <row r="4423" spans="1:47" ht="12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  <c r="AJ4423" s="1"/>
      <c r="AK4423" s="1"/>
      <c r="AL4423" s="1"/>
      <c r="AM4423" s="1"/>
      <c r="AN4423" s="1"/>
      <c r="AO4423" s="1"/>
      <c r="AP4423" s="1"/>
      <c r="AQ4423" s="1"/>
      <c r="AR4423" s="1"/>
      <c r="AS4423" s="1"/>
      <c r="AT4423" s="1"/>
      <c r="AU4423" s="1"/>
    </row>
    <row r="4424" spans="1:47" ht="12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  <c r="AJ4424" s="1"/>
      <c r="AK4424" s="1"/>
      <c r="AL4424" s="1"/>
      <c r="AM4424" s="1"/>
      <c r="AN4424" s="1"/>
      <c r="AO4424" s="1"/>
      <c r="AP4424" s="1"/>
      <c r="AQ4424" s="1"/>
      <c r="AR4424" s="1"/>
      <c r="AS4424" s="1"/>
      <c r="AT4424" s="1"/>
      <c r="AU4424" s="1"/>
    </row>
    <row r="4425" spans="1:47" ht="12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  <c r="AJ4425" s="1"/>
      <c r="AK4425" s="1"/>
      <c r="AL4425" s="1"/>
      <c r="AM4425" s="1"/>
      <c r="AN4425" s="1"/>
      <c r="AO4425" s="1"/>
      <c r="AP4425" s="1"/>
      <c r="AQ4425" s="1"/>
      <c r="AR4425" s="1"/>
      <c r="AS4425" s="1"/>
      <c r="AT4425" s="1"/>
      <c r="AU4425" s="1"/>
    </row>
    <row r="4426" spans="1:47" ht="12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  <c r="AJ4426" s="1"/>
      <c r="AK4426" s="1"/>
      <c r="AL4426" s="1"/>
      <c r="AM4426" s="1"/>
      <c r="AN4426" s="1"/>
      <c r="AO4426" s="1"/>
      <c r="AP4426" s="1"/>
      <c r="AQ4426" s="1"/>
      <c r="AR4426" s="1"/>
      <c r="AS4426" s="1"/>
      <c r="AT4426" s="1"/>
      <c r="AU4426" s="1"/>
    </row>
    <row r="4427" spans="1:47" ht="12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  <c r="AJ4427" s="1"/>
      <c r="AK4427" s="1"/>
      <c r="AL4427" s="1"/>
      <c r="AM4427" s="1"/>
      <c r="AN4427" s="1"/>
      <c r="AO4427" s="1"/>
      <c r="AP4427" s="1"/>
      <c r="AQ4427" s="1"/>
      <c r="AR4427" s="1"/>
      <c r="AS4427" s="1"/>
      <c r="AT4427" s="1"/>
      <c r="AU4427" s="1"/>
    </row>
    <row r="4428" spans="1:47" ht="12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  <c r="AJ4428" s="1"/>
      <c r="AK4428" s="1"/>
      <c r="AL4428" s="1"/>
      <c r="AM4428" s="1"/>
      <c r="AN4428" s="1"/>
      <c r="AO4428" s="1"/>
      <c r="AP4428" s="1"/>
      <c r="AQ4428" s="1"/>
      <c r="AR4428" s="1"/>
      <c r="AS4428" s="1"/>
      <c r="AT4428" s="1"/>
      <c r="AU4428" s="1"/>
    </row>
    <row r="4429" spans="1:47" ht="12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  <c r="AJ4429" s="1"/>
      <c r="AK4429" s="1"/>
      <c r="AL4429" s="1"/>
      <c r="AM4429" s="1"/>
      <c r="AN4429" s="1"/>
      <c r="AO4429" s="1"/>
      <c r="AP4429" s="1"/>
      <c r="AQ4429" s="1"/>
      <c r="AR4429" s="1"/>
      <c r="AS4429" s="1"/>
      <c r="AT4429" s="1"/>
      <c r="AU4429" s="1"/>
    </row>
    <row r="4430" spans="1:47" ht="12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  <c r="AJ4430" s="1"/>
      <c r="AK4430" s="1"/>
      <c r="AL4430" s="1"/>
      <c r="AM4430" s="1"/>
      <c r="AN4430" s="1"/>
      <c r="AO4430" s="1"/>
      <c r="AP4430" s="1"/>
      <c r="AQ4430" s="1"/>
      <c r="AR4430" s="1"/>
      <c r="AS4430" s="1"/>
      <c r="AT4430" s="1"/>
      <c r="AU4430" s="1"/>
    </row>
    <row r="4431" spans="1:47" ht="12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  <c r="AJ4431" s="1"/>
      <c r="AK4431" s="1"/>
      <c r="AL4431" s="1"/>
      <c r="AM4431" s="1"/>
      <c r="AN4431" s="1"/>
      <c r="AO4431" s="1"/>
      <c r="AP4431" s="1"/>
      <c r="AQ4431" s="1"/>
      <c r="AR4431" s="1"/>
      <c r="AS4431" s="1"/>
      <c r="AT4431" s="1"/>
      <c r="AU4431" s="1"/>
    </row>
    <row r="4432" spans="1:47" ht="12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  <c r="AJ4432" s="1"/>
      <c r="AK4432" s="1"/>
      <c r="AL4432" s="1"/>
      <c r="AM4432" s="1"/>
      <c r="AN4432" s="1"/>
      <c r="AO4432" s="1"/>
      <c r="AP4432" s="1"/>
      <c r="AQ4432" s="1"/>
      <c r="AR4432" s="1"/>
      <c r="AS4432" s="1"/>
      <c r="AT4432" s="1"/>
      <c r="AU4432" s="1"/>
    </row>
    <row r="4433" spans="1:47" ht="12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  <c r="AJ4433" s="1"/>
      <c r="AK4433" s="1"/>
      <c r="AL4433" s="1"/>
      <c r="AM4433" s="1"/>
      <c r="AN4433" s="1"/>
      <c r="AO4433" s="1"/>
      <c r="AP4433" s="1"/>
      <c r="AQ4433" s="1"/>
      <c r="AR4433" s="1"/>
      <c r="AS4433" s="1"/>
      <c r="AT4433" s="1"/>
      <c r="AU4433" s="1"/>
    </row>
    <row r="4434" spans="1:47" ht="12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  <c r="AJ4434" s="1"/>
      <c r="AK4434" s="1"/>
      <c r="AL4434" s="1"/>
      <c r="AM4434" s="1"/>
      <c r="AN4434" s="1"/>
      <c r="AO4434" s="1"/>
      <c r="AP4434" s="1"/>
      <c r="AQ4434" s="1"/>
      <c r="AR4434" s="1"/>
      <c r="AS4434" s="1"/>
      <c r="AT4434" s="1"/>
      <c r="AU4434" s="1"/>
    </row>
    <row r="4435" spans="1:47" ht="12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  <c r="AJ4435" s="1"/>
      <c r="AK4435" s="1"/>
      <c r="AL4435" s="1"/>
      <c r="AM4435" s="1"/>
      <c r="AN4435" s="1"/>
      <c r="AO4435" s="1"/>
      <c r="AP4435" s="1"/>
      <c r="AQ4435" s="1"/>
      <c r="AR4435" s="1"/>
      <c r="AS4435" s="1"/>
      <c r="AT4435" s="1"/>
      <c r="AU4435" s="1"/>
    </row>
    <row r="4436" spans="1:47" ht="12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  <c r="AJ4436" s="1"/>
      <c r="AK4436" s="1"/>
      <c r="AL4436" s="1"/>
      <c r="AM4436" s="1"/>
      <c r="AN4436" s="1"/>
      <c r="AO4436" s="1"/>
      <c r="AP4436" s="1"/>
      <c r="AQ4436" s="1"/>
      <c r="AR4436" s="1"/>
      <c r="AS4436" s="1"/>
      <c r="AT4436" s="1"/>
      <c r="AU4436" s="1"/>
    </row>
    <row r="4437" spans="1:47" ht="12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  <c r="AJ4437" s="1"/>
      <c r="AK4437" s="1"/>
      <c r="AL4437" s="1"/>
      <c r="AM4437" s="1"/>
      <c r="AN4437" s="1"/>
      <c r="AO4437" s="1"/>
      <c r="AP4437" s="1"/>
      <c r="AQ4437" s="1"/>
      <c r="AR4437" s="1"/>
      <c r="AS4437" s="1"/>
      <c r="AT4437" s="1"/>
      <c r="AU4437" s="1"/>
    </row>
    <row r="4438" spans="1:47" ht="12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  <c r="AJ4438" s="1"/>
      <c r="AK4438" s="1"/>
      <c r="AL4438" s="1"/>
      <c r="AM4438" s="1"/>
      <c r="AN4438" s="1"/>
      <c r="AO4438" s="1"/>
      <c r="AP4438" s="1"/>
      <c r="AQ4438" s="1"/>
      <c r="AR4438" s="1"/>
      <c r="AS4438" s="1"/>
      <c r="AT4438" s="1"/>
      <c r="AU4438" s="1"/>
    </row>
    <row r="4439" spans="1:47" ht="12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  <c r="AJ4439" s="1"/>
      <c r="AK4439" s="1"/>
      <c r="AL4439" s="1"/>
      <c r="AM4439" s="1"/>
      <c r="AN4439" s="1"/>
      <c r="AO4439" s="1"/>
      <c r="AP4439" s="1"/>
      <c r="AQ4439" s="1"/>
      <c r="AR4439" s="1"/>
      <c r="AS4439" s="1"/>
      <c r="AT4439" s="1"/>
      <c r="AU4439" s="1"/>
    </row>
    <row r="4440" spans="1:47" ht="12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  <c r="AJ4440" s="1"/>
      <c r="AK4440" s="1"/>
      <c r="AL4440" s="1"/>
      <c r="AM4440" s="1"/>
      <c r="AN4440" s="1"/>
      <c r="AO4440" s="1"/>
      <c r="AP4440" s="1"/>
      <c r="AQ4440" s="1"/>
      <c r="AR4440" s="1"/>
      <c r="AS4440" s="1"/>
      <c r="AT4440" s="1"/>
      <c r="AU4440" s="1"/>
    </row>
    <row r="4441" spans="1:47" ht="12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  <c r="AJ4441" s="1"/>
      <c r="AK4441" s="1"/>
      <c r="AL4441" s="1"/>
      <c r="AM4441" s="1"/>
      <c r="AN4441" s="1"/>
      <c r="AO4441" s="1"/>
      <c r="AP4441" s="1"/>
      <c r="AQ4441" s="1"/>
      <c r="AR4441" s="1"/>
      <c r="AS4441" s="1"/>
      <c r="AT4441" s="1"/>
      <c r="AU4441" s="1"/>
    </row>
    <row r="4442" spans="1:47" ht="12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  <c r="AJ4442" s="1"/>
      <c r="AK4442" s="1"/>
      <c r="AL4442" s="1"/>
      <c r="AM4442" s="1"/>
      <c r="AN4442" s="1"/>
      <c r="AO4442" s="1"/>
      <c r="AP4442" s="1"/>
      <c r="AQ4442" s="1"/>
      <c r="AR4442" s="1"/>
      <c r="AS4442" s="1"/>
      <c r="AT4442" s="1"/>
      <c r="AU4442" s="1"/>
    </row>
    <row r="4443" spans="1:47" ht="12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  <c r="AU4443" s="1"/>
    </row>
    <row r="4444" spans="1:47" ht="12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  <c r="AU4444" s="1"/>
    </row>
    <row r="4445" spans="1:47" ht="12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  <c r="AU4445" s="1"/>
    </row>
    <row r="4446" spans="1:47" ht="12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  <c r="AU4446" s="1"/>
    </row>
    <row r="4447" spans="1:47" ht="12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  <c r="AU4447" s="1"/>
    </row>
    <row r="4448" spans="1:47" ht="12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  <c r="AU4448" s="1"/>
    </row>
    <row r="4449" spans="1:47" ht="12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  <c r="AU4449" s="1"/>
    </row>
    <row r="4450" spans="1:47" ht="12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  <c r="AU4450" s="1"/>
    </row>
    <row r="4451" spans="1:47" ht="12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  <c r="AU4451" s="1"/>
    </row>
    <row r="4452" spans="1:47" ht="12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  <c r="AU4452" s="1"/>
    </row>
    <row r="4453" spans="1:47" ht="12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  <c r="AU4453" s="1"/>
    </row>
    <row r="4454" spans="1:47" ht="12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  <c r="AU4454" s="1"/>
    </row>
    <row r="4455" spans="1:47" ht="12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  <c r="AU4455" s="1"/>
    </row>
    <row r="4456" spans="1:47" ht="12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  <c r="AU4456" s="1"/>
    </row>
    <row r="4457" spans="1:47" ht="12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  <c r="AU4457" s="1"/>
    </row>
    <row r="4458" spans="1:47" ht="12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  <c r="AU4458" s="1"/>
    </row>
    <row r="4459" spans="1:47" ht="12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  <c r="AU4459" s="1"/>
    </row>
    <row r="4460" spans="1:47" ht="12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  <c r="AU4460" s="1"/>
    </row>
    <row r="4461" spans="1:47" ht="12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  <c r="AU4461" s="1"/>
    </row>
    <row r="4462" spans="1:47" ht="12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  <c r="AU4462" s="1"/>
    </row>
    <row r="4463" spans="1:47" ht="12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  <c r="AU4463" s="1"/>
    </row>
    <row r="4464" spans="1:47" ht="12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  <c r="AU4464" s="1"/>
    </row>
    <row r="4465" spans="1:47" ht="12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  <c r="AU4465" s="1"/>
    </row>
    <row r="4466" spans="1:47" ht="12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  <c r="AU4466" s="1"/>
    </row>
    <row r="4467" spans="1:47" ht="12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  <c r="AU4467" s="1"/>
    </row>
    <row r="4468" spans="1:47" ht="12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  <c r="AU4468" s="1"/>
    </row>
    <row r="4469" spans="1:47" ht="12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  <c r="AU4469" s="1"/>
    </row>
    <row r="4470" spans="1:47" ht="12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  <c r="AU4470" s="1"/>
    </row>
    <row r="4471" spans="1:47" ht="12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  <c r="AU4471" s="1"/>
    </row>
    <row r="4472" spans="1:47" ht="12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  <c r="AU4472" s="1"/>
    </row>
    <row r="4473" spans="1:47" ht="12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  <c r="AU4473" s="1"/>
    </row>
    <row r="4474" spans="1:47" ht="12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  <c r="AU4474" s="1"/>
    </row>
    <row r="4475" spans="1:47" ht="12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  <c r="AU4475" s="1"/>
    </row>
    <row r="4476" spans="1:47" ht="12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  <c r="AU4476" s="1"/>
    </row>
    <row r="4477" spans="1:47" ht="12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  <c r="AU4477" s="1"/>
    </row>
    <row r="4478" spans="1:47" ht="12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  <c r="AU4478" s="1"/>
    </row>
    <row r="4479" spans="1:47" ht="12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  <c r="AU4479" s="1"/>
    </row>
    <row r="4480" spans="1:47" ht="12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  <c r="AU4480" s="1"/>
    </row>
    <row r="4481" spans="1:47" ht="12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  <c r="AU4481" s="1"/>
    </row>
    <row r="4482" spans="1:47" ht="12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  <c r="AU4482" s="1"/>
    </row>
    <row r="4483" spans="1:47" ht="12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  <c r="AU4483" s="1"/>
    </row>
    <row r="4484" spans="1:47" ht="12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  <c r="AU4484" s="1"/>
    </row>
    <row r="4485" spans="1:47" ht="12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  <c r="AU4485" s="1"/>
    </row>
    <row r="4486" spans="1:47" ht="12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  <c r="AU4486" s="1"/>
    </row>
    <row r="4487" spans="1:47" ht="12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  <c r="AU4487" s="1"/>
    </row>
    <row r="4488" spans="1:47" ht="12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  <c r="AU4488" s="1"/>
    </row>
    <row r="4489" spans="1:47" ht="12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  <c r="AU4489" s="1"/>
    </row>
    <row r="4490" spans="1:47" ht="12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  <c r="AU4490" s="1"/>
    </row>
    <row r="4491" spans="1:47" ht="12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  <c r="AU4491" s="1"/>
    </row>
    <row r="4492" spans="1:47" ht="12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  <c r="AU4492" s="1"/>
    </row>
    <row r="4493" spans="1:47" ht="12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  <c r="AU4493" s="1"/>
    </row>
    <row r="4494" spans="1:47" ht="12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  <c r="AU4494" s="1"/>
    </row>
    <row r="4495" spans="1:47" ht="12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  <c r="AU4495" s="1"/>
    </row>
    <row r="4496" spans="1:47" ht="12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  <c r="AU4496" s="1"/>
    </row>
    <row r="4497" spans="1:47" ht="12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  <c r="AU4497" s="1"/>
    </row>
    <row r="4498" spans="1:47" ht="12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  <c r="AU4498" s="1"/>
    </row>
    <row r="4499" spans="1:47" ht="12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  <c r="AU4499" s="1"/>
    </row>
    <row r="4500" spans="1:47" ht="12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  <c r="AU4500" s="1"/>
    </row>
    <row r="4501" spans="1:47" ht="12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  <c r="AU4501" s="1"/>
    </row>
    <row r="4502" spans="1:47" ht="12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  <c r="AU4502" s="1"/>
    </row>
    <row r="4503" spans="1:47" ht="12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  <c r="AU4503" s="1"/>
    </row>
    <row r="4504" spans="1:47" ht="12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  <c r="AU4504" s="1"/>
    </row>
    <row r="4505" spans="1:47" ht="12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  <c r="AU4505" s="1"/>
    </row>
    <row r="4506" spans="1:47" ht="12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  <c r="AU4506" s="1"/>
    </row>
    <row r="4507" spans="1:47" ht="12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  <c r="AU4507" s="1"/>
    </row>
    <row r="4508" spans="1:47" ht="12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  <c r="AU4508" s="1"/>
    </row>
    <row r="4509" spans="1:47" ht="12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  <c r="AU4509" s="1"/>
    </row>
    <row r="4510" spans="1:47" ht="12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  <c r="AU4510" s="1"/>
    </row>
    <row r="4511" spans="1:47" ht="12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  <c r="AU4511" s="1"/>
    </row>
    <row r="4512" spans="1:47" ht="12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  <c r="AU4512" s="1"/>
    </row>
    <row r="4513" spans="1:47" ht="12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  <c r="AU4513" s="1"/>
    </row>
    <row r="4514" spans="1:47" ht="12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  <c r="AU4514" s="1"/>
    </row>
    <row r="4515" spans="1:47" ht="12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  <c r="AU4515" s="1"/>
    </row>
    <row r="4516" spans="1:47" ht="12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  <c r="AU4516" s="1"/>
    </row>
    <row r="4517" spans="1:47" ht="12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  <c r="AU4517" s="1"/>
    </row>
    <row r="4518" spans="1:47" ht="12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  <c r="AU4518" s="1"/>
    </row>
    <row r="4519" spans="1:47" ht="12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  <c r="AU4519" s="1"/>
    </row>
    <row r="4520" spans="1:47" ht="12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  <c r="AU4520" s="1"/>
    </row>
    <row r="4521" spans="1:47" ht="12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  <c r="AU4521" s="1"/>
    </row>
    <row r="4522" spans="1:47" ht="12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  <c r="AU4522" s="1"/>
    </row>
    <row r="4523" spans="1:47" ht="12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  <c r="AU4523" s="1"/>
    </row>
    <row r="4524" spans="1:47" ht="12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  <c r="AU4524" s="1"/>
    </row>
    <row r="4525" spans="1:47" ht="12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  <c r="AU4525" s="1"/>
    </row>
    <row r="4526" spans="1:47" ht="12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  <c r="AU4526" s="1"/>
    </row>
    <row r="4527" spans="1:47" ht="12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  <c r="AU4527" s="1"/>
    </row>
    <row r="4528" spans="1:47" ht="12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  <c r="AU4528" s="1"/>
    </row>
    <row r="4529" spans="1:47" ht="12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  <c r="AU4529" s="1"/>
    </row>
    <row r="4530" spans="1:47" ht="12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  <c r="AU4530" s="1"/>
    </row>
    <row r="4531" spans="1:47" ht="12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  <c r="AU4531" s="1"/>
    </row>
    <row r="4532" spans="1:47" ht="12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  <c r="AU4532" s="1"/>
    </row>
    <row r="4533" spans="1:47" ht="12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  <c r="AU4533" s="1"/>
    </row>
    <row r="4534" spans="1:47" ht="12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  <c r="AU4534" s="1"/>
    </row>
    <row r="4535" spans="1:47" ht="12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  <c r="AU4535" s="1"/>
    </row>
    <row r="4536" spans="1:47" ht="12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  <c r="AU4536" s="1"/>
    </row>
    <row r="4537" spans="1:47" ht="12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  <c r="AU4537" s="1"/>
    </row>
    <row r="4538" spans="1:47" ht="12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  <c r="AU4538" s="1"/>
    </row>
    <row r="4539" spans="1:47" ht="12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  <c r="AU4539" s="1"/>
    </row>
    <row r="4540" spans="1:47" ht="12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  <c r="AU4540" s="1"/>
    </row>
    <row r="4541" spans="1:47" ht="12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  <c r="AU4541" s="1"/>
    </row>
    <row r="4542" spans="1:47" ht="12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  <c r="AU4542" s="1"/>
    </row>
    <row r="4543" spans="1:47" ht="12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  <c r="AU4543" s="1"/>
    </row>
    <row r="4544" spans="1:47" ht="12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  <c r="AU4544" s="1"/>
    </row>
    <row r="4545" spans="1:47" ht="12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  <c r="AU4545" s="1"/>
    </row>
    <row r="4546" spans="1:47" ht="12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  <c r="AU4546" s="1"/>
    </row>
    <row r="4547" spans="1:47" ht="12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  <c r="AU4547" s="1"/>
    </row>
    <row r="4548" spans="1:47" ht="12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  <c r="AU4548" s="1"/>
    </row>
    <row r="4549" spans="1:47" ht="12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  <c r="AU4549" s="1"/>
    </row>
    <row r="4550" spans="1:47" ht="12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  <c r="AU4550" s="1"/>
    </row>
    <row r="4551" spans="1:47" ht="12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  <c r="AU4551" s="1"/>
    </row>
    <row r="4552" spans="1:47" ht="12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  <c r="AU4552" s="1"/>
    </row>
    <row r="4553" spans="1:47" ht="12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  <c r="AU4553" s="1"/>
    </row>
    <row r="4554" spans="1:47" ht="12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  <c r="AU4554" s="1"/>
    </row>
    <row r="4555" spans="1:47" ht="12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  <c r="AU4555" s="1"/>
    </row>
    <row r="4556" spans="1:47" ht="12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  <c r="AU4556" s="1"/>
    </row>
    <row r="4557" spans="1:47" ht="12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  <c r="AU4557" s="1"/>
    </row>
    <row r="4558" spans="1:47" ht="12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  <c r="AU4558" s="1"/>
    </row>
    <row r="4559" spans="1:47" ht="12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  <c r="AU4559" s="1"/>
    </row>
    <row r="4560" spans="1:47" ht="12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  <c r="AU4560" s="1"/>
    </row>
    <row r="4561" spans="1:47" ht="12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  <c r="AU4561" s="1"/>
    </row>
    <row r="4562" spans="1:47" ht="12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  <c r="AU4562" s="1"/>
    </row>
    <row r="4563" spans="1:47" ht="12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  <c r="AU4563" s="1"/>
    </row>
    <row r="4564" spans="1:47" ht="12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  <c r="AU4564" s="1"/>
    </row>
    <row r="4565" spans="1:47" ht="12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  <c r="AU4565" s="1"/>
    </row>
    <row r="4566" spans="1:47" ht="12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  <c r="AU4566" s="1"/>
    </row>
    <row r="4567" spans="1:47" ht="12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  <c r="AU4567" s="1"/>
    </row>
    <row r="4568" spans="1:47" ht="12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  <c r="AU4568" s="1"/>
    </row>
    <row r="4569" spans="1:47" ht="12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  <c r="AU4569" s="1"/>
    </row>
    <row r="4570" spans="1:47" ht="12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  <c r="AU4570" s="1"/>
    </row>
    <row r="4571" spans="1:47" ht="12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  <c r="AU4571" s="1"/>
    </row>
    <row r="4572" spans="1:47" ht="12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  <c r="AU4572" s="1"/>
    </row>
    <row r="4573" spans="1:47" ht="12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  <c r="AU4573" s="1"/>
    </row>
    <row r="4574" spans="1:47" ht="12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  <c r="AU4574" s="1"/>
    </row>
    <row r="4575" spans="1:47" ht="12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  <c r="AU4575" s="1"/>
    </row>
    <row r="4576" spans="1:47" ht="12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  <c r="AU4576" s="1"/>
    </row>
    <row r="4577" spans="1:47" ht="12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  <c r="AU4577" s="1"/>
    </row>
    <row r="4578" spans="1:47" ht="12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  <c r="AU4578" s="1"/>
    </row>
    <row r="4579" spans="1:47" ht="12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  <c r="AU4579" s="1"/>
    </row>
    <row r="4580" spans="1:47" ht="12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  <c r="AU4580" s="1"/>
    </row>
    <row r="4581" spans="1:47" ht="12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  <c r="AU4581" s="1"/>
    </row>
    <row r="4582" spans="1:47" ht="12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  <c r="AU4582" s="1"/>
    </row>
    <row r="4583" spans="1:47" ht="12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  <c r="AU4583" s="1"/>
    </row>
    <row r="4584" spans="1:47" ht="12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  <c r="AU4584" s="1"/>
    </row>
    <row r="4585" spans="1:47" ht="12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  <c r="AU4585" s="1"/>
    </row>
    <row r="4586" spans="1:47" ht="12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  <c r="AU4586" s="1"/>
    </row>
    <row r="4587" spans="1:47" ht="12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  <c r="AU4587" s="1"/>
    </row>
    <row r="4588" spans="1:47" ht="12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  <c r="AU4588" s="1"/>
    </row>
    <row r="4589" spans="1:47" ht="12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  <c r="AU4589" s="1"/>
    </row>
    <row r="4590" spans="1:47" ht="12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  <c r="AU4590" s="1"/>
    </row>
    <row r="4591" spans="1:47" ht="12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  <c r="AU4591" s="1"/>
    </row>
    <row r="4592" spans="1:47" ht="12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  <c r="AU4592" s="1"/>
    </row>
    <row r="4593" spans="1:47" ht="12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  <c r="AF4593" s="1"/>
      <c r="AG4593" s="1"/>
      <c r="AH4593" s="1"/>
      <c r="AI4593" s="1"/>
      <c r="AJ4593" s="1"/>
      <c r="AK4593" s="1"/>
      <c r="AL4593" s="1"/>
      <c r="AM4593" s="1"/>
      <c r="AN4593" s="1"/>
      <c r="AO4593" s="1"/>
      <c r="AP4593" s="1"/>
      <c r="AQ4593" s="1"/>
      <c r="AR4593" s="1"/>
      <c r="AS4593" s="1"/>
      <c r="AT4593" s="1"/>
      <c r="AU4593" s="1"/>
    </row>
    <row r="4594" spans="1:47" ht="12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  <c r="AF4594" s="1"/>
      <c r="AG4594" s="1"/>
      <c r="AH4594" s="1"/>
      <c r="AI4594" s="1"/>
      <c r="AJ4594" s="1"/>
      <c r="AK4594" s="1"/>
      <c r="AL4594" s="1"/>
      <c r="AM4594" s="1"/>
      <c r="AN4594" s="1"/>
      <c r="AO4594" s="1"/>
      <c r="AP4594" s="1"/>
      <c r="AQ4594" s="1"/>
      <c r="AR4594" s="1"/>
      <c r="AS4594" s="1"/>
      <c r="AT4594" s="1"/>
      <c r="AU4594" s="1"/>
    </row>
    <row r="4595" spans="1:47" ht="12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G4595" s="1"/>
      <c r="AH4595" s="1"/>
      <c r="AI4595" s="1"/>
      <c r="AJ4595" s="1"/>
      <c r="AK4595" s="1"/>
      <c r="AL4595" s="1"/>
      <c r="AM4595" s="1"/>
      <c r="AN4595" s="1"/>
      <c r="AO4595" s="1"/>
      <c r="AP4595" s="1"/>
      <c r="AQ4595" s="1"/>
      <c r="AR4595" s="1"/>
      <c r="AS4595" s="1"/>
      <c r="AT4595" s="1"/>
      <c r="AU4595" s="1"/>
    </row>
    <row r="4596" spans="1:47" ht="12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  <c r="AF4596" s="1"/>
      <c r="AG4596" s="1"/>
      <c r="AH4596" s="1"/>
      <c r="AI4596" s="1"/>
      <c r="AJ4596" s="1"/>
      <c r="AK4596" s="1"/>
      <c r="AL4596" s="1"/>
      <c r="AM4596" s="1"/>
      <c r="AN4596" s="1"/>
      <c r="AO4596" s="1"/>
      <c r="AP4596" s="1"/>
      <c r="AQ4596" s="1"/>
      <c r="AR4596" s="1"/>
      <c r="AS4596" s="1"/>
      <c r="AT4596" s="1"/>
      <c r="AU4596" s="1"/>
    </row>
    <row r="4597" spans="1:47" ht="12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  <c r="AF4597" s="1"/>
      <c r="AG4597" s="1"/>
      <c r="AH4597" s="1"/>
      <c r="AI4597" s="1"/>
      <c r="AJ4597" s="1"/>
      <c r="AK4597" s="1"/>
      <c r="AL4597" s="1"/>
      <c r="AM4597" s="1"/>
      <c r="AN4597" s="1"/>
      <c r="AO4597" s="1"/>
      <c r="AP4597" s="1"/>
      <c r="AQ4597" s="1"/>
      <c r="AR4597" s="1"/>
      <c r="AS4597" s="1"/>
      <c r="AT4597" s="1"/>
      <c r="AU4597" s="1"/>
    </row>
    <row r="4598" spans="1:47" ht="12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  <c r="AF4598" s="1"/>
      <c r="AG4598" s="1"/>
      <c r="AH4598" s="1"/>
      <c r="AI4598" s="1"/>
      <c r="AJ4598" s="1"/>
      <c r="AK4598" s="1"/>
      <c r="AL4598" s="1"/>
      <c r="AM4598" s="1"/>
      <c r="AN4598" s="1"/>
      <c r="AO4598" s="1"/>
      <c r="AP4598" s="1"/>
      <c r="AQ4598" s="1"/>
      <c r="AR4598" s="1"/>
      <c r="AS4598" s="1"/>
      <c r="AT4598" s="1"/>
      <c r="AU4598" s="1"/>
    </row>
    <row r="4599" spans="1:47" ht="12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  <c r="AF4599" s="1"/>
      <c r="AG4599" s="1"/>
      <c r="AH4599" s="1"/>
      <c r="AI4599" s="1"/>
      <c r="AJ4599" s="1"/>
      <c r="AK4599" s="1"/>
      <c r="AL4599" s="1"/>
      <c r="AM4599" s="1"/>
      <c r="AN4599" s="1"/>
      <c r="AO4599" s="1"/>
      <c r="AP4599" s="1"/>
      <c r="AQ4599" s="1"/>
      <c r="AR4599" s="1"/>
      <c r="AS4599" s="1"/>
      <c r="AT4599" s="1"/>
      <c r="AU4599" s="1"/>
    </row>
    <row r="4600" spans="1:47" ht="12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  <c r="AI4600" s="1"/>
      <c r="AJ4600" s="1"/>
      <c r="AK4600" s="1"/>
      <c r="AL4600" s="1"/>
      <c r="AM4600" s="1"/>
      <c r="AN4600" s="1"/>
      <c r="AO4600" s="1"/>
      <c r="AP4600" s="1"/>
      <c r="AQ4600" s="1"/>
      <c r="AR4600" s="1"/>
      <c r="AS4600" s="1"/>
      <c r="AT4600" s="1"/>
      <c r="AU4600" s="1"/>
    </row>
    <row r="4601" spans="1:47" ht="12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G4601" s="1"/>
      <c r="AH4601" s="1"/>
      <c r="AI4601" s="1"/>
      <c r="AJ4601" s="1"/>
      <c r="AK4601" s="1"/>
      <c r="AL4601" s="1"/>
      <c r="AM4601" s="1"/>
      <c r="AN4601" s="1"/>
      <c r="AO4601" s="1"/>
      <c r="AP4601" s="1"/>
      <c r="AQ4601" s="1"/>
      <c r="AR4601" s="1"/>
      <c r="AS4601" s="1"/>
      <c r="AT4601" s="1"/>
      <c r="AU4601" s="1"/>
    </row>
    <row r="4602" spans="1:47" ht="12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  <c r="AF4602" s="1"/>
      <c r="AG4602" s="1"/>
      <c r="AH4602" s="1"/>
      <c r="AI4602" s="1"/>
      <c r="AJ4602" s="1"/>
      <c r="AK4602" s="1"/>
      <c r="AL4602" s="1"/>
      <c r="AM4602" s="1"/>
      <c r="AN4602" s="1"/>
      <c r="AO4602" s="1"/>
      <c r="AP4602" s="1"/>
      <c r="AQ4602" s="1"/>
      <c r="AR4602" s="1"/>
      <c r="AS4602" s="1"/>
      <c r="AT4602" s="1"/>
      <c r="AU4602" s="1"/>
    </row>
    <row r="4603" spans="1:47" ht="12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  <c r="AI4603" s="1"/>
      <c r="AJ4603" s="1"/>
      <c r="AK4603" s="1"/>
      <c r="AL4603" s="1"/>
      <c r="AM4603" s="1"/>
      <c r="AN4603" s="1"/>
      <c r="AO4603" s="1"/>
      <c r="AP4603" s="1"/>
      <c r="AQ4603" s="1"/>
      <c r="AR4603" s="1"/>
      <c r="AS4603" s="1"/>
      <c r="AT4603" s="1"/>
      <c r="AU4603" s="1"/>
    </row>
    <row r="4604" spans="1:47" ht="12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  <c r="AI4604" s="1"/>
      <c r="AJ4604" s="1"/>
      <c r="AK4604" s="1"/>
      <c r="AL4604" s="1"/>
      <c r="AM4604" s="1"/>
      <c r="AN4604" s="1"/>
      <c r="AO4604" s="1"/>
      <c r="AP4604" s="1"/>
      <c r="AQ4604" s="1"/>
      <c r="AR4604" s="1"/>
      <c r="AS4604" s="1"/>
      <c r="AT4604" s="1"/>
      <c r="AU4604" s="1"/>
    </row>
    <row r="4605" spans="1:47" ht="12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  <c r="AH4605" s="1"/>
      <c r="AI4605" s="1"/>
      <c r="AJ4605" s="1"/>
      <c r="AK4605" s="1"/>
      <c r="AL4605" s="1"/>
      <c r="AM4605" s="1"/>
      <c r="AN4605" s="1"/>
      <c r="AO4605" s="1"/>
      <c r="AP4605" s="1"/>
      <c r="AQ4605" s="1"/>
      <c r="AR4605" s="1"/>
      <c r="AS4605" s="1"/>
      <c r="AT4605" s="1"/>
      <c r="AU4605" s="1"/>
    </row>
    <row r="4606" spans="1:47" ht="12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  <c r="AH4606" s="1"/>
      <c r="AI4606" s="1"/>
      <c r="AJ4606" s="1"/>
      <c r="AK4606" s="1"/>
      <c r="AL4606" s="1"/>
      <c r="AM4606" s="1"/>
      <c r="AN4606" s="1"/>
      <c r="AO4606" s="1"/>
      <c r="AP4606" s="1"/>
      <c r="AQ4606" s="1"/>
      <c r="AR4606" s="1"/>
      <c r="AS4606" s="1"/>
      <c r="AT4606" s="1"/>
      <c r="AU4606" s="1"/>
    </row>
    <row r="4607" spans="1:47" ht="12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  <c r="AH4607" s="1"/>
      <c r="AI4607" s="1"/>
      <c r="AJ4607" s="1"/>
      <c r="AK4607" s="1"/>
      <c r="AL4607" s="1"/>
      <c r="AM4607" s="1"/>
      <c r="AN4607" s="1"/>
      <c r="AO4607" s="1"/>
      <c r="AP4607" s="1"/>
      <c r="AQ4607" s="1"/>
      <c r="AR4607" s="1"/>
      <c r="AS4607" s="1"/>
      <c r="AT4607" s="1"/>
      <c r="AU4607" s="1"/>
    </row>
    <row r="4608" spans="1:47" ht="12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  <c r="AI4608" s="1"/>
      <c r="AJ4608" s="1"/>
      <c r="AK4608" s="1"/>
      <c r="AL4608" s="1"/>
      <c r="AM4608" s="1"/>
      <c r="AN4608" s="1"/>
      <c r="AO4608" s="1"/>
      <c r="AP4608" s="1"/>
      <c r="AQ4608" s="1"/>
      <c r="AR4608" s="1"/>
      <c r="AS4608" s="1"/>
      <c r="AT4608" s="1"/>
      <c r="AU4608" s="1"/>
    </row>
    <row r="4609" spans="1:47" ht="12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  <c r="AH4609" s="1"/>
      <c r="AI4609" s="1"/>
      <c r="AJ4609" s="1"/>
      <c r="AK4609" s="1"/>
      <c r="AL4609" s="1"/>
      <c r="AM4609" s="1"/>
      <c r="AN4609" s="1"/>
      <c r="AO4609" s="1"/>
      <c r="AP4609" s="1"/>
      <c r="AQ4609" s="1"/>
      <c r="AR4609" s="1"/>
      <c r="AS4609" s="1"/>
      <c r="AT4609" s="1"/>
      <c r="AU4609" s="1"/>
    </row>
    <row r="4610" spans="1:47" ht="12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  <c r="AI4610" s="1"/>
      <c r="AJ4610" s="1"/>
      <c r="AK4610" s="1"/>
      <c r="AL4610" s="1"/>
      <c r="AM4610" s="1"/>
      <c r="AN4610" s="1"/>
      <c r="AO4610" s="1"/>
      <c r="AP4610" s="1"/>
      <c r="AQ4610" s="1"/>
      <c r="AR4610" s="1"/>
      <c r="AS4610" s="1"/>
      <c r="AT4610" s="1"/>
      <c r="AU4610" s="1"/>
    </row>
    <row r="4611" spans="1:47" ht="12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  <c r="AI4611" s="1"/>
      <c r="AJ4611" s="1"/>
      <c r="AK4611" s="1"/>
      <c r="AL4611" s="1"/>
      <c r="AM4611" s="1"/>
      <c r="AN4611" s="1"/>
      <c r="AO4611" s="1"/>
      <c r="AP4611" s="1"/>
      <c r="AQ4611" s="1"/>
      <c r="AR4611" s="1"/>
      <c r="AS4611" s="1"/>
      <c r="AT4611" s="1"/>
      <c r="AU4611" s="1"/>
    </row>
    <row r="4612" spans="1:47" ht="12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  <c r="AI4612" s="1"/>
      <c r="AJ4612" s="1"/>
      <c r="AK4612" s="1"/>
      <c r="AL4612" s="1"/>
      <c r="AM4612" s="1"/>
      <c r="AN4612" s="1"/>
      <c r="AO4612" s="1"/>
      <c r="AP4612" s="1"/>
      <c r="AQ4612" s="1"/>
      <c r="AR4612" s="1"/>
      <c r="AS4612" s="1"/>
      <c r="AT4612" s="1"/>
      <c r="AU4612" s="1"/>
    </row>
    <row r="4613" spans="1:47" ht="12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  <c r="AI4613" s="1"/>
      <c r="AJ4613" s="1"/>
      <c r="AK4613" s="1"/>
      <c r="AL4613" s="1"/>
      <c r="AM4613" s="1"/>
      <c r="AN4613" s="1"/>
      <c r="AO4613" s="1"/>
      <c r="AP4613" s="1"/>
      <c r="AQ4613" s="1"/>
      <c r="AR4613" s="1"/>
      <c r="AS4613" s="1"/>
      <c r="AT4613" s="1"/>
      <c r="AU4613" s="1"/>
    </row>
    <row r="4614" spans="1:47" ht="12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  <c r="AI4614" s="1"/>
      <c r="AJ4614" s="1"/>
      <c r="AK4614" s="1"/>
      <c r="AL4614" s="1"/>
      <c r="AM4614" s="1"/>
      <c r="AN4614" s="1"/>
      <c r="AO4614" s="1"/>
      <c r="AP4614" s="1"/>
      <c r="AQ4614" s="1"/>
      <c r="AR4614" s="1"/>
      <c r="AS4614" s="1"/>
      <c r="AT4614" s="1"/>
      <c r="AU4614" s="1"/>
    </row>
    <row r="4615" spans="1:47" ht="12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  <c r="AI4615" s="1"/>
      <c r="AJ4615" s="1"/>
      <c r="AK4615" s="1"/>
      <c r="AL4615" s="1"/>
      <c r="AM4615" s="1"/>
      <c r="AN4615" s="1"/>
      <c r="AO4615" s="1"/>
      <c r="AP4615" s="1"/>
      <c r="AQ4615" s="1"/>
      <c r="AR4615" s="1"/>
      <c r="AS4615" s="1"/>
      <c r="AT4615" s="1"/>
      <c r="AU4615" s="1"/>
    </row>
    <row r="4616" spans="1:47" ht="12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  <c r="AI4616" s="1"/>
      <c r="AJ4616" s="1"/>
      <c r="AK4616" s="1"/>
      <c r="AL4616" s="1"/>
      <c r="AM4616" s="1"/>
      <c r="AN4616" s="1"/>
      <c r="AO4616" s="1"/>
      <c r="AP4616" s="1"/>
      <c r="AQ4616" s="1"/>
      <c r="AR4616" s="1"/>
      <c r="AS4616" s="1"/>
      <c r="AT4616" s="1"/>
      <c r="AU4616" s="1"/>
    </row>
    <row r="4617" spans="1:47" ht="12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  <c r="AI4617" s="1"/>
      <c r="AJ4617" s="1"/>
      <c r="AK4617" s="1"/>
      <c r="AL4617" s="1"/>
      <c r="AM4617" s="1"/>
      <c r="AN4617" s="1"/>
      <c r="AO4617" s="1"/>
      <c r="AP4617" s="1"/>
      <c r="AQ4617" s="1"/>
      <c r="AR4617" s="1"/>
      <c r="AS4617" s="1"/>
      <c r="AT4617" s="1"/>
      <c r="AU4617" s="1"/>
    </row>
    <row r="4618" spans="1:47" ht="12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  <c r="AI4618" s="1"/>
      <c r="AJ4618" s="1"/>
      <c r="AK4618" s="1"/>
      <c r="AL4618" s="1"/>
      <c r="AM4618" s="1"/>
      <c r="AN4618" s="1"/>
      <c r="AO4618" s="1"/>
      <c r="AP4618" s="1"/>
      <c r="AQ4618" s="1"/>
      <c r="AR4618" s="1"/>
      <c r="AS4618" s="1"/>
      <c r="AT4618" s="1"/>
      <c r="AU4618" s="1"/>
    </row>
    <row r="4619" spans="1:47" ht="12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F4619" s="1"/>
      <c r="AG4619" s="1"/>
      <c r="AH4619" s="1"/>
      <c r="AI4619" s="1"/>
      <c r="AJ4619" s="1"/>
      <c r="AK4619" s="1"/>
      <c r="AL4619" s="1"/>
      <c r="AM4619" s="1"/>
      <c r="AN4619" s="1"/>
      <c r="AO4619" s="1"/>
      <c r="AP4619" s="1"/>
      <c r="AQ4619" s="1"/>
      <c r="AR4619" s="1"/>
      <c r="AS4619" s="1"/>
      <c r="AT4619" s="1"/>
      <c r="AU4619" s="1"/>
    </row>
    <row r="4620" spans="1:47" ht="12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  <c r="AH4620" s="1"/>
      <c r="AI4620" s="1"/>
      <c r="AJ4620" s="1"/>
      <c r="AK4620" s="1"/>
      <c r="AL4620" s="1"/>
      <c r="AM4620" s="1"/>
      <c r="AN4620" s="1"/>
      <c r="AO4620" s="1"/>
      <c r="AP4620" s="1"/>
      <c r="AQ4620" s="1"/>
      <c r="AR4620" s="1"/>
      <c r="AS4620" s="1"/>
      <c r="AT4620" s="1"/>
      <c r="AU4620" s="1"/>
    </row>
    <row r="4621" spans="1:47" ht="12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  <c r="AI4621" s="1"/>
      <c r="AJ4621" s="1"/>
      <c r="AK4621" s="1"/>
      <c r="AL4621" s="1"/>
      <c r="AM4621" s="1"/>
      <c r="AN4621" s="1"/>
      <c r="AO4621" s="1"/>
      <c r="AP4621" s="1"/>
      <c r="AQ4621" s="1"/>
      <c r="AR4621" s="1"/>
      <c r="AS4621" s="1"/>
      <c r="AT4621" s="1"/>
      <c r="AU4621" s="1"/>
    </row>
    <row r="4622" spans="1:47" ht="12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  <c r="AI4622" s="1"/>
      <c r="AJ4622" s="1"/>
      <c r="AK4622" s="1"/>
      <c r="AL4622" s="1"/>
      <c r="AM4622" s="1"/>
      <c r="AN4622" s="1"/>
      <c r="AO4622" s="1"/>
      <c r="AP4622" s="1"/>
      <c r="AQ4622" s="1"/>
      <c r="AR4622" s="1"/>
      <c r="AS4622" s="1"/>
      <c r="AT4622" s="1"/>
      <c r="AU4622" s="1"/>
    </row>
    <row r="4623" spans="1:47" ht="12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  <c r="AH4623" s="1"/>
      <c r="AI4623" s="1"/>
      <c r="AJ4623" s="1"/>
      <c r="AK4623" s="1"/>
      <c r="AL4623" s="1"/>
      <c r="AM4623" s="1"/>
      <c r="AN4623" s="1"/>
      <c r="AO4623" s="1"/>
      <c r="AP4623" s="1"/>
      <c r="AQ4623" s="1"/>
      <c r="AR4623" s="1"/>
      <c r="AS4623" s="1"/>
      <c r="AT4623" s="1"/>
      <c r="AU4623" s="1"/>
    </row>
    <row r="4624" spans="1:47" ht="12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  <c r="AF4624" s="1"/>
      <c r="AG4624" s="1"/>
      <c r="AH4624" s="1"/>
      <c r="AI4624" s="1"/>
      <c r="AJ4624" s="1"/>
      <c r="AK4624" s="1"/>
      <c r="AL4624" s="1"/>
      <c r="AM4624" s="1"/>
      <c r="AN4624" s="1"/>
      <c r="AO4624" s="1"/>
      <c r="AP4624" s="1"/>
      <c r="AQ4624" s="1"/>
      <c r="AR4624" s="1"/>
      <c r="AS4624" s="1"/>
      <c r="AT4624" s="1"/>
      <c r="AU4624" s="1"/>
    </row>
    <row r="4625" spans="1:47" ht="12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  <c r="AG4625" s="1"/>
      <c r="AH4625" s="1"/>
      <c r="AI4625" s="1"/>
      <c r="AJ4625" s="1"/>
      <c r="AK4625" s="1"/>
      <c r="AL4625" s="1"/>
      <c r="AM4625" s="1"/>
      <c r="AN4625" s="1"/>
      <c r="AO4625" s="1"/>
      <c r="AP4625" s="1"/>
      <c r="AQ4625" s="1"/>
      <c r="AR4625" s="1"/>
      <c r="AS4625" s="1"/>
      <c r="AT4625" s="1"/>
      <c r="AU4625" s="1"/>
    </row>
    <row r="4626" spans="1:47" ht="12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  <c r="AI4626" s="1"/>
      <c r="AJ4626" s="1"/>
      <c r="AK4626" s="1"/>
      <c r="AL4626" s="1"/>
      <c r="AM4626" s="1"/>
      <c r="AN4626" s="1"/>
      <c r="AO4626" s="1"/>
      <c r="AP4626" s="1"/>
      <c r="AQ4626" s="1"/>
      <c r="AR4626" s="1"/>
      <c r="AS4626" s="1"/>
      <c r="AT4626" s="1"/>
      <c r="AU4626" s="1"/>
    </row>
    <row r="4627" spans="1:47" ht="12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  <c r="AI4627" s="1"/>
      <c r="AJ4627" s="1"/>
      <c r="AK4627" s="1"/>
      <c r="AL4627" s="1"/>
      <c r="AM4627" s="1"/>
      <c r="AN4627" s="1"/>
      <c r="AO4627" s="1"/>
      <c r="AP4627" s="1"/>
      <c r="AQ4627" s="1"/>
      <c r="AR4627" s="1"/>
      <c r="AS4627" s="1"/>
      <c r="AT4627" s="1"/>
      <c r="AU4627" s="1"/>
    </row>
    <row r="4628" spans="1:47" ht="12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  <c r="AI4628" s="1"/>
      <c r="AJ4628" s="1"/>
      <c r="AK4628" s="1"/>
      <c r="AL4628" s="1"/>
      <c r="AM4628" s="1"/>
      <c r="AN4628" s="1"/>
      <c r="AO4628" s="1"/>
      <c r="AP4628" s="1"/>
      <c r="AQ4628" s="1"/>
      <c r="AR4628" s="1"/>
      <c r="AS4628" s="1"/>
      <c r="AT4628" s="1"/>
      <c r="AU4628" s="1"/>
    </row>
    <row r="4629" spans="1:47" ht="12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  <c r="AI4629" s="1"/>
      <c r="AJ4629" s="1"/>
      <c r="AK4629" s="1"/>
      <c r="AL4629" s="1"/>
      <c r="AM4629" s="1"/>
      <c r="AN4629" s="1"/>
      <c r="AO4629" s="1"/>
      <c r="AP4629" s="1"/>
      <c r="AQ4629" s="1"/>
      <c r="AR4629" s="1"/>
      <c r="AS4629" s="1"/>
      <c r="AT4629" s="1"/>
      <c r="AU4629" s="1"/>
    </row>
    <row r="4630" spans="1:47" ht="12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  <c r="AI4630" s="1"/>
      <c r="AJ4630" s="1"/>
      <c r="AK4630" s="1"/>
      <c r="AL4630" s="1"/>
      <c r="AM4630" s="1"/>
      <c r="AN4630" s="1"/>
      <c r="AO4630" s="1"/>
      <c r="AP4630" s="1"/>
      <c r="AQ4630" s="1"/>
      <c r="AR4630" s="1"/>
      <c r="AS4630" s="1"/>
      <c r="AT4630" s="1"/>
      <c r="AU4630" s="1"/>
    </row>
    <row r="4631" spans="1:47" ht="12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  <c r="AF4631" s="1"/>
      <c r="AG4631" s="1"/>
      <c r="AH4631" s="1"/>
      <c r="AI4631" s="1"/>
      <c r="AJ4631" s="1"/>
      <c r="AK4631" s="1"/>
      <c r="AL4631" s="1"/>
      <c r="AM4631" s="1"/>
      <c r="AN4631" s="1"/>
      <c r="AO4631" s="1"/>
      <c r="AP4631" s="1"/>
      <c r="AQ4631" s="1"/>
      <c r="AR4631" s="1"/>
      <c r="AS4631" s="1"/>
      <c r="AT4631" s="1"/>
      <c r="AU4631" s="1"/>
    </row>
    <row r="4632" spans="1:47" ht="12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  <c r="AH4632" s="1"/>
      <c r="AI4632" s="1"/>
      <c r="AJ4632" s="1"/>
      <c r="AK4632" s="1"/>
      <c r="AL4632" s="1"/>
      <c r="AM4632" s="1"/>
      <c r="AN4632" s="1"/>
      <c r="AO4632" s="1"/>
      <c r="AP4632" s="1"/>
      <c r="AQ4632" s="1"/>
      <c r="AR4632" s="1"/>
      <c r="AS4632" s="1"/>
      <c r="AT4632" s="1"/>
      <c r="AU4632" s="1"/>
    </row>
    <row r="4633" spans="1:47" ht="12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  <c r="AI4633" s="1"/>
      <c r="AJ4633" s="1"/>
      <c r="AK4633" s="1"/>
      <c r="AL4633" s="1"/>
      <c r="AM4633" s="1"/>
      <c r="AN4633" s="1"/>
      <c r="AO4633" s="1"/>
      <c r="AP4633" s="1"/>
      <c r="AQ4633" s="1"/>
      <c r="AR4633" s="1"/>
      <c r="AS4633" s="1"/>
      <c r="AT4633" s="1"/>
      <c r="AU4633" s="1"/>
    </row>
    <row r="4634" spans="1:47" ht="12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  <c r="AI4634" s="1"/>
      <c r="AJ4634" s="1"/>
      <c r="AK4634" s="1"/>
      <c r="AL4634" s="1"/>
      <c r="AM4634" s="1"/>
      <c r="AN4634" s="1"/>
      <c r="AO4634" s="1"/>
      <c r="AP4634" s="1"/>
      <c r="AQ4634" s="1"/>
      <c r="AR4634" s="1"/>
      <c r="AS4634" s="1"/>
      <c r="AT4634" s="1"/>
      <c r="AU4634" s="1"/>
    </row>
    <row r="4635" spans="1:47" ht="12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  <c r="AG4635" s="1"/>
      <c r="AH4635" s="1"/>
      <c r="AI4635" s="1"/>
      <c r="AJ4635" s="1"/>
      <c r="AK4635" s="1"/>
      <c r="AL4635" s="1"/>
      <c r="AM4635" s="1"/>
      <c r="AN4635" s="1"/>
      <c r="AO4635" s="1"/>
      <c r="AP4635" s="1"/>
      <c r="AQ4635" s="1"/>
      <c r="AR4635" s="1"/>
      <c r="AS4635" s="1"/>
      <c r="AT4635" s="1"/>
      <c r="AU4635" s="1"/>
    </row>
    <row r="4636" spans="1:47" ht="12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  <c r="AF4636" s="1"/>
      <c r="AG4636" s="1"/>
      <c r="AH4636" s="1"/>
      <c r="AI4636" s="1"/>
      <c r="AJ4636" s="1"/>
      <c r="AK4636" s="1"/>
      <c r="AL4636" s="1"/>
      <c r="AM4636" s="1"/>
      <c r="AN4636" s="1"/>
      <c r="AO4636" s="1"/>
      <c r="AP4636" s="1"/>
      <c r="AQ4636" s="1"/>
      <c r="AR4636" s="1"/>
      <c r="AS4636" s="1"/>
      <c r="AT4636" s="1"/>
      <c r="AU4636" s="1"/>
    </row>
    <row r="4637" spans="1:47" ht="12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  <c r="AI4637" s="1"/>
      <c r="AJ4637" s="1"/>
      <c r="AK4637" s="1"/>
      <c r="AL4637" s="1"/>
      <c r="AM4637" s="1"/>
      <c r="AN4637" s="1"/>
      <c r="AO4637" s="1"/>
      <c r="AP4637" s="1"/>
      <c r="AQ4637" s="1"/>
      <c r="AR4637" s="1"/>
      <c r="AS4637" s="1"/>
      <c r="AT4637" s="1"/>
      <c r="AU4637" s="1"/>
    </row>
    <row r="4638" spans="1:47" ht="12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  <c r="AH4638" s="1"/>
      <c r="AI4638" s="1"/>
      <c r="AJ4638" s="1"/>
      <c r="AK4638" s="1"/>
      <c r="AL4638" s="1"/>
      <c r="AM4638" s="1"/>
      <c r="AN4638" s="1"/>
      <c r="AO4638" s="1"/>
      <c r="AP4638" s="1"/>
      <c r="AQ4638" s="1"/>
      <c r="AR4638" s="1"/>
      <c r="AS4638" s="1"/>
      <c r="AT4638" s="1"/>
      <c r="AU4638" s="1"/>
    </row>
    <row r="4639" spans="1:47" ht="12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  <c r="AI4639" s="1"/>
      <c r="AJ4639" s="1"/>
      <c r="AK4639" s="1"/>
      <c r="AL4639" s="1"/>
      <c r="AM4639" s="1"/>
      <c r="AN4639" s="1"/>
      <c r="AO4639" s="1"/>
      <c r="AP4639" s="1"/>
      <c r="AQ4639" s="1"/>
      <c r="AR4639" s="1"/>
      <c r="AS4639" s="1"/>
      <c r="AT4639" s="1"/>
      <c r="AU4639" s="1"/>
    </row>
    <row r="4640" spans="1:47" ht="12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  <c r="AF4640" s="1"/>
      <c r="AG4640" s="1"/>
      <c r="AH4640" s="1"/>
      <c r="AI4640" s="1"/>
      <c r="AJ4640" s="1"/>
      <c r="AK4640" s="1"/>
      <c r="AL4640" s="1"/>
      <c r="AM4640" s="1"/>
      <c r="AN4640" s="1"/>
      <c r="AO4640" s="1"/>
      <c r="AP4640" s="1"/>
      <c r="AQ4640" s="1"/>
      <c r="AR4640" s="1"/>
      <c r="AS4640" s="1"/>
      <c r="AT4640" s="1"/>
      <c r="AU4640" s="1"/>
    </row>
    <row r="4641" spans="1:47" ht="12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  <c r="AH4641" s="1"/>
      <c r="AI4641" s="1"/>
      <c r="AJ4641" s="1"/>
      <c r="AK4641" s="1"/>
      <c r="AL4641" s="1"/>
      <c r="AM4641" s="1"/>
      <c r="AN4641" s="1"/>
      <c r="AO4641" s="1"/>
      <c r="AP4641" s="1"/>
      <c r="AQ4641" s="1"/>
      <c r="AR4641" s="1"/>
      <c r="AS4641" s="1"/>
      <c r="AT4641" s="1"/>
      <c r="AU4641" s="1"/>
    </row>
    <row r="4642" spans="1:47" ht="12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  <c r="AI4642" s="1"/>
      <c r="AJ4642" s="1"/>
      <c r="AK4642" s="1"/>
      <c r="AL4642" s="1"/>
      <c r="AM4642" s="1"/>
      <c r="AN4642" s="1"/>
      <c r="AO4642" s="1"/>
      <c r="AP4642" s="1"/>
      <c r="AQ4642" s="1"/>
      <c r="AR4642" s="1"/>
      <c r="AS4642" s="1"/>
      <c r="AT4642" s="1"/>
      <c r="AU4642" s="1"/>
    </row>
    <row r="4643" spans="1:47" ht="12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  <c r="AI4643" s="1"/>
      <c r="AJ4643" s="1"/>
      <c r="AK4643" s="1"/>
      <c r="AL4643" s="1"/>
      <c r="AM4643" s="1"/>
      <c r="AN4643" s="1"/>
      <c r="AO4643" s="1"/>
      <c r="AP4643" s="1"/>
      <c r="AQ4643" s="1"/>
      <c r="AR4643" s="1"/>
      <c r="AS4643" s="1"/>
      <c r="AT4643" s="1"/>
      <c r="AU4643" s="1"/>
    </row>
    <row r="4644" spans="1:47" ht="12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  <c r="AI4644" s="1"/>
      <c r="AJ4644" s="1"/>
      <c r="AK4644" s="1"/>
      <c r="AL4644" s="1"/>
      <c r="AM4644" s="1"/>
      <c r="AN4644" s="1"/>
      <c r="AO4644" s="1"/>
      <c r="AP4644" s="1"/>
      <c r="AQ4644" s="1"/>
      <c r="AR4644" s="1"/>
      <c r="AS4644" s="1"/>
      <c r="AT4644" s="1"/>
      <c r="AU4644" s="1"/>
    </row>
    <row r="4645" spans="1:47" ht="12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  <c r="AG4645" s="1"/>
      <c r="AH4645" s="1"/>
      <c r="AI4645" s="1"/>
      <c r="AJ4645" s="1"/>
      <c r="AK4645" s="1"/>
      <c r="AL4645" s="1"/>
      <c r="AM4645" s="1"/>
      <c r="AN4645" s="1"/>
      <c r="AO4645" s="1"/>
      <c r="AP4645" s="1"/>
      <c r="AQ4645" s="1"/>
      <c r="AR4645" s="1"/>
      <c r="AS4645" s="1"/>
      <c r="AT4645" s="1"/>
      <c r="AU4645" s="1"/>
    </row>
    <row r="4646" spans="1:47" ht="12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  <c r="AF4646" s="1"/>
      <c r="AG4646" s="1"/>
      <c r="AH4646" s="1"/>
      <c r="AI4646" s="1"/>
      <c r="AJ4646" s="1"/>
      <c r="AK4646" s="1"/>
      <c r="AL4646" s="1"/>
      <c r="AM4646" s="1"/>
      <c r="AN4646" s="1"/>
      <c r="AO4646" s="1"/>
      <c r="AP4646" s="1"/>
      <c r="AQ4646" s="1"/>
      <c r="AR4646" s="1"/>
      <c r="AS4646" s="1"/>
      <c r="AT4646" s="1"/>
      <c r="AU4646" s="1"/>
    </row>
    <row r="4647" spans="1:47" ht="12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  <c r="AI4647" s="1"/>
      <c r="AJ4647" s="1"/>
      <c r="AK4647" s="1"/>
      <c r="AL4647" s="1"/>
      <c r="AM4647" s="1"/>
      <c r="AN4647" s="1"/>
      <c r="AO4647" s="1"/>
      <c r="AP4647" s="1"/>
      <c r="AQ4647" s="1"/>
      <c r="AR4647" s="1"/>
      <c r="AS4647" s="1"/>
      <c r="AT4647" s="1"/>
      <c r="AU4647" s="1"/>
    </row>
    <row r="4648" spans="1:47" ht="12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  <c r="AF4648" s="1"/>
      <c r="AG4648" s="1"/>
      <c r="AH4648" s="1"/>
      <c r="AI4648" s="1"/>
      <c r="AJ4648" s="1"/>
      <c r="AK4648" s="1"/>
      <c r="AL4648" s="1"/>
      <c r="AM4648" s="1"/>
      <c r="AN4648" s="1"/>
      <c r="AO4648" s="1"/>
      <c r="AP4648" s="1"/>
      <c r="AQ4648" s="1"/>
      <c r="AR4648" s="1"/>
      <c r="AS4648" s="1"/>
      <c r="AT4648" s="1"/>
      <c r="AU4648" s="1"/>
    </row>
    <row r="4649" spans="1:47" ht="12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  <c r="AF4649" s="1"/>
      <c r="AG4649" s="1"/>
      <c r="AH4649" s="1"/>
      <c r="AI4649" s="1"/>
      <c r="AJ4649" s="1"/>
      <c r="AK4649" s="1"/>
      <c r="AL4649" s="1"/>
      <c r="AM4649" s="1"/>
      <c r="AN4649" s="1"/>
      <c r="AO4649" s="1"/>
      <c r="AP4649" s="1"/>
      <c r="AQ4649" s="1"/>
      <c r="AR4649" s="1"/>
      <c r="AS4649" s="1"/>
      <c r="AT4649" s="1"/>
      <c r="AU4649" s="1"/>
    </row>
    <row r="4650" spans="1:47" ht="12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  <c r="AI4650" s="1"/>
      <c r="AJ4650" s="1"/>
      <c r="AK4650" s="1"/>
      <c r="AL4650" s="1"/>
      <c r="AM4650" s="1"/>
      <c r="AN4650" s="1"/>
      <c r="AO4650" s="1"/>
      <c r="AP4650" s="1"/>
      <c r="AQ4650" s="1"/>
      <c r="AR4650" s="1"/>
      <c r="AS4650" s="1"/>
      <c r="AT4650" s="1"/>
      <c r="AU4650" s="1"/>
    </row>
    <row r="4651" spans="1:47" ht="12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  <c r="AF4651" s="1"/>
      <c r="AG4651" s="1"/>
      <c r="AH4651" s="1"/>
      <c r="AI4651" s="1"/>
      <c r="AJ4651" s="1"/>
      <c r="AK4651" s="1"/>
      <c r="AL4651" s="1"/>
      <c r="AM4651" s="1"/>
      <c r="AN4651" s="1"/>
      <c r="AO4651" s="1"/>
      <c r="AP4651" s="1"/>
      <c r="AQ4651" s="1"/>
      <c r="AR4651" s="1"/>
      <c r="AS4651" s="1"/>
      <c r="AT4651" s="1"/>
      <c r="AU4651" s="1"/>
    </row>
    <row r="4652" spans="1:47" ht="12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  <c r="AF4652" s="1"/>
      <c r="AG4652" s="1"/>
      <c r="AH4652" s="1"/>
      <c r="AI4652" s="1"/>
      <c r="AJ4652" s="1"/>
      <c r="AK4652" s="1"/>
      <c r="AL4652" s="1"/>
      <c r="AM4652" s="1"/>
      <c r="AN4652" s="1"/>
      <c r="AO4652" s="1"/>
      <c r="AP4652" s="1"/>
      <c r="AQ4652" s="1"/>
      <c r="AR4652" s="1"/>
      <c r="AS4652" s="1"/>
      <c r="AT4652" s="1"/>
      <c r="AU4652" s="1"/>
    </row>
    <row r="4653" spans="1:47" ht="12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  <c r="AF4653" s="1"/>
      <c r="AG4653" s="1"/>
      <c r="AH4653" s="1"/>
      <c r="AI4653" s="1"/>
      <c r="AJ4653" s="1"/>
      <c r="AK4653" s="1"/>
      <c r="AL4653" s="1"/>
      <c r="AM4653" s="1"/>
      <c r="AN4653" s="1"/>
      <c r="AO4653" s="1"/>
      <c r="AP4653" s="1"/>
      <c r="AQ4653" s="1"/>
      <c r="AR4653" s="1"/>
      <c r="AS4653" s="1"/>
      <c r="AT4653" s="1"/>
      <c r="AU4653" s="1"/>
    </row>
    <row r="4654" spans="1:47" ht="12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  <c r="AI4654" s="1"/>
      <c r="AJ4654" s="1"/>
      <c r="AK4654" s="1"/>
      <c r="AL4654" s="1"/>
      <c r="AM4654" s="1"/>
      <c r="AN4654" s="1"/>
      <c r="AO4654" s="1"/>
      <c r="AP4654" s="1"/>
      <c r="AQ4654" s="1"/>
      <c r="AR4654" s="1"/>
      <c r="AS4654" s="1"/>
      <c r="AT4654" s="1"/>
      <c r="AU4654" s="1"/>
    </row>
    <row r="4655" spans="1:47" ht="12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  <c r="AF4655" s="1"/>
      <c r="AG4655" s="1"/>
      <c r="AH4655" s="1"/>
      <c r="AI4655" s="1"/>
      <c r="AJ4655" s="1"/>
      <c r="AK4655" s="1"/>
      <c r="AL4655" s="1"/>
      <c r="AM4655" s="1"/>
      <c r="AN4655" s="1"/>
      <c r="AO4655" s="1"/>
      <c r="AP4655" s="1"/>
      <c r="AQ4655" s="1"/>
      <c r="AR4655" s="1"/>
      <c r="AS4655" s="1"/>
      <c r="AT4655" s="1"/>
      <c r="AU4655" s="1"/>
    </row>
    <row r="4656" spans="1:47" ht="12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  <c r="AI4656" s="1"/>
      <c r="AJ4656" s="1"/>
      <c r="AK4656" s="1"/>
      <c r="AL4656" s="1"/>
      <c r="AM4656" s="1"/>
      <c r="AN4656" s="1"/>
      <c r="AO4656" s="1"/>
      <c r="AP4656" s="1"/>
      <c r="AQ4656" s="1"/>
      <c r="AR4656" s="1"/>
      <c r="AS4656" s="1"/>
      <c r="AT4656" s="1"/>
      <c r="AU4656" s="1"/>
    </row>
    <row r="4657" spans="1:47" ht="12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  <c r="AH4657" s="1"/>
      <c r="AI4657" s="1"/>
      <c r="AJ4657" s="1"/>
      <c r="AK4657" s="1"/>
      <c r="AL4657" s="1"/>
      <c r="AM4657" s="1"/>
      <c r="AN4657" s="1"/>
      <c r="AO4657" s="1"/>
      <c r="AP4657" s="1"/>
      <c r="AQ4657" s="1"/>
      <c r="AR4657" s="1"/>
      <c r="AS4657" s="1"/>
      <c r="AT4657" s="1"/>
      <c r="AU4657" s="1"/>
    </row>
    <row r="4658" spans="1:47" ht="12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  <c r="AF4658" s="1"/>
      <c r="AG4658" s="1"/>
      <c r="AH4658" s="1"/>
      <c r="AI4658" s="1"/>
      <c r="AJ4658" s="1"/>
      <c r="AK4658" s="1"/>
      <c r="AL4658" s="1"/>
      <c r="AM4658" s="1"/>
      <c r="AN4658" s="1"/>
      <c r="AO4658" s="1"/>
      <c r="AP4658" s="1"/>
      <c r="AQ4658" s="1"/>
      <c r="AR4658" s="1"/>
      <c r="AS4658" s="1"/>
      <c r="AT4658" s="1"/>
      <c r="AU4658" s="1"/>
    </row>
    <row r="4659" spans="1:47" ht="12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  <c r="AH4659" s="1"/>
      <c r="AI4659" s="1"/>
      <c r="AJ4659" s="1"/>
      <c r="AK4659" s="1"/>
      <c r="AL4659" s="1"/>
      <c r="AM4659" s="1"/>
      <c r="AN4659" s="1"/>
      <c r="AO4659" s="1"/>
      <c r="AP4659" s="1"/>
      <c r="AQ4659" s="1"/>
      <c r="AR4659" s="1"/>
      <c r="AS4659" s="1"/>
      <c r="AT4659" s="1"/>
      <c r="AU4659" s="1"/>
    </row>
    <row r="4660" spans="1:47" ht="12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  <c r="AF4660" s="1"/>
      <c r="AG4660" s="1"/>
      <c r="AH4660" s="1"/>
      <c r="AI4660" s="1"/>
      <c r="AJ4660" s="1"/>
      <c r="AK4660" s="1"/>
      <c r="AL4660" s="1"/>
      <c r="AM4660" s="1"/>
      <c r="AN4660" s="1"/>
      <c r="AO4660" s="1"/>
      <c r="AP4660" s="1"/>
      <c r="AQ4660" s="1"/>
      <c r="AR4660" s="1"/>
      <c r="AS4660" s="1"/>
      <c r="AT4660" s="1"/>
      <c r="AU4660" s="1"/>
    </row>
    <row r="4661" spans="1:47" ht="12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  <c r="AH4661" s="1"/>
      <c r="AI4661" s="1"/>
      <c r="AJ4661" s="1"/>
      <c r="AK4661" s="1"/>
      <c r="AL4661" s="1"/>
      <c r="AM4661" s="1"/>
      <c r="AN4661" s="1"/>
      <c r="AO4661" s="1"/>
      <c r="AP4661" s="1"/>
      <c r="AQ4661" s="1"/>
      <c r="AR4661" s="1"/>
      <c r="AS4661" s="1"/>
      <c r="AT4661" s="1"/>
      <c r="AU4661" s="1"/>
    </row>
    <row r="4662" spans="1:47" ht="12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  <c r="AF4662" s="1"/>
      <c r="AG4662" s="1"/>
      <c r="AH4662" s="1"/>
      <c r="AI4662" s="1"/>
      <c r="AJ4662" s="1"/>
      <c r="AK4662" s="1"/>
      <c r="AL4662" s="1"/>
      <c r="AM4662" s="1"/>
      <c r="AN4662" s="1"/>
      <c r="AO4662" s="1"/>
      <c r="AP4662" s="1"/>
      <c r="AQ4662" s="1"/>
      <c r="AR4662" s="1"/>
      <c r="AS4662" s="1"/>
      <c r="AT4662" s="1"/>
      <c r="AU4662" s="1"/>
    </row>
    <row r="4663" spans="1:47" ht="12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  <c r="AI4663" s="1"/>
      <c r="AJ4663" s="1"/>
      <c r="AK4663" s="1"/>
      <c r="AL4663" s="1"/>
      <c r="AM4663" s="1"/>
      <c r="AN4663" s="1"/>
      <c r="AO4663" s="1"/>
      <c r="AP4663" s="1"/>
      <c r="AQ4663" s="1"/>
      <c r="AR4663" s="1"/>
      <c r="AS4663" s="1"/>
      <c r="AT4663" s="1"/>
      <c r="AU4663" s="1"/>
    </row>
    <row r="4664" spans="1:47" ht="12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  <c r="AI4664" s="1"/>
      <c r="AJ4664" s="1"/>
      <c r="AK4664" s="1"/>
      <c r="AL4664" s="1"/>
      <c r="AM4664" s="1"/>
      <c r="AN4664" s="1"/>
      <c r="AO4664" s="1"/>
      <c r="AP4664" s="1"/>
      <c r="AQ4664" s="1"/>
      <c r="AR4664" s="1"/>
      <c r="AS4664" s="1"/>
      <c r="AT4664" s="1"/>
      <c r="AU4664" s="1"/>
    </row>
    <row r="4665" spans="1:47" ht="12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  <c r="AI4665" s="1"/>
      <c r="AJ4665" s="1"/>
      <c r="AK4665" s="1"/>
      <c r="AL4665" s="1"/>
      <c r="AM4665" s="1"/>
      <c r="AN4665" s="1"/>
      <c r="AO4665" s="1"/>
      <c r="AP4665" s="1"/>
      <c r="AQ4665" s="1"/>
      <c r="AR4665" s="1"/>
      <c r="AS4665" s="1"/>
      <c r="AT4665" s="1"/>
      <c r="AU4665" s="1"/>
    </row>
    <row r="4666" spans="1:47" ht="12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  <c r="AI4666" s="1"/>
      <c r="AJ4666" s="1"/>
      <c r="AK4666" s="1"/>
      <c r="AL4666" s="1"/>
      <c r="AM4666" s="1"/>
      <c r="AN4666" s="1"/>
      <c r="AO4666" s="1"/>
      <c r="AP4666" s="1"/>
      <c r="AQ4666" s="1"/>
      <c r="AR4666" s="1"/>
      <c r="AS4666" s="1"/>
      <c r="AT4666" s="1"/>
      <c r="AU4666" s="1"/>
    </row>
    <row r="4667" spans="1:47" ht="12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  <c r="AI4667" s="1"/>
      <c r="AJ4667" s="1"/>
      <c r="AK4667" s="1"/>
      <c r="AL4667" s="1"/>
      <c r="AM4667" s="1"/>
      <c r="AN4667" s="1"/>
      <c r="AO4667" s="1"/>
      <c r="AP4667" s="1"/>
      <c r="AQ4667" s="1"/>
      <c r="AR4667" s="1"/>
      <c r="AS4667" s="1"/>
      <c r="AT4667" s="1"/>
      <c r="AU4667" s="1"/>
    </row>
    <row r="4668" spans="1:47" ht="12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  <c r="AI4668" s="1"/>
      <c r="AJ4668" s="1"/>
      <c r="AK4668" s="1"/>
      <c r="AL4668" s="1"/>
      <c r="AM4668" s="1"/>
      <c r="AN4668" s="1"/>
      <c r="AO4668" s="1"/>
      <c r="AP4668" s="1"/>
      <c r="AQ4668" s="1"/>
      <c r="AR4668" s="1"/>
      <c r="AS4668" s="1"/>
      <c r="AT4668" s="1"/>
      <c r="AU4668" s="1"/>
    </row>
    <row r="4669" spans="1:47" ht="12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  <c r="AI4669" s="1"/>
      <c r="AJ4669" s="1"/>
      <c r="AK4669" s="1"/>
      <c r="AL4669" s="1"/>
      <c r="AM4669" s="1"/>
      <c r="AN4669" s="1"/>
      <c r="AO4669" s="1"/>
      <c r="AP4669" s="1"/>
      <c r="AQ4669" s="1"/>
      <c r="AR4669" s="1"/>
      <c r="AS4669" s="1"/>
      <c r="AT4669" s="1"/>
      <c r="AU4669" s="1"/>
    </row>
    <row r="4670" spans="1:47" ht="12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  <c r="AI4670" s="1"/>
      <c r="AJ4670" s="1"/>
      <c r="AK4670" s="1"/>
      <c r="AL4670" s="1"/>
      <c r="AM4670" s="1"/>
      <c r="AN4670" s="1"/>
      <c r="AO4670" s="1"/>
      <c r="AP4670" s="1"/>
      <c r="AQ4670" s="1"/>
      <c r="AR4670" s="1"/>
      <c r="AS4670" s="1"/>
      <c r="AT4670" s="1"/>
      <c r="AU4670" s="1"/>
    </row>
    <row r="4671" spans="1:47" ht="12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  <c r="AI4671" s="1"/>
      <c r="AJ4671" s="1"/>
      <c r="AK4671" s="1"/>
      <c r="AL4671" s="1"/>
      <c r="AM4671" s="1"/>
      <c r="AN4671" s="1"/>
      <c r="AO4671" s="1"/>
      <c r="AP4671" s="1"/>
      <c r="AQ4671" s="1"/>
      <c r="AR4671" s="1"/>
      <c r="AS4671" s="1"/>
      <c r="AT4671" s="1"/>
      <c r="AU4671" s="1"/>
    </row>
    <row r="4672" spans="1:47" ht="12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  <c r="AI4672" s="1"/>
      <c r="AJ4672" s="1"/>
      <c r="AK4672" s="1"/>
      <c r="AL4672" s="1"/>
      <c r="AM4672" s="1"/>
      <c r="AN4672" s="1"/>
      <c r="AO4672" s="1"/>
      <c r="AP4672" s="1"/>
      <c r="AQ4672" s="1"/>
      <c r="AR4672" s="1"/>
      <c r="AS4672" s="1"/>
      <c r="AT4672" s="1"/>
      <c r="AU4672" s="1"/>
    </row>
    <row r="4673" spans="1:47" ht="12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  <c r="AI4673" s="1"/>
      <c r="AJ4673" s="1"/>
      <c r="AK4673" s="1"/>
      <c r="AL4673" s="1"/>
      <c r="AM4673" s="1"/>
      <c r="AN4673" s="1"/>
      <c r="AO4673" s="1"/>
      <c r="AP4673" s="1"/>
      <c r="AQ4673" s="1"/>
      <c r="AR4673" s="1"/>
      <c r="AS4673" s="1"/>
      <c r="AT4673" s="1"/>
      <c r="AU4673" s="1"/>
    </row>
    <row r="4674" spans="1:47" ht="12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  <c r="AI4674" s="1"/>
      <c r="AJ4674" s="1"/>
      <c r="AK4674" s="1"/>
      <c r="AL4674" s="1"/>
      <c r="AM4674" s="1"/>
      <c r="AN4674" s="1"/>
      <c r="AO4674" s="1"/>
      <c r="AP4674" s="1"/>
      <c r="AQ4674" s="1"/>
      <c r="AR4674" s="1"/>
      <c r="AS4674" s="1"/>
      <c r="AT4674" s="1"/>
      <c r="AU4674" s="1"/>
    </row>
    <row r="4675" spans="1:47" ht="12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  <c r="AH4675" s="1"/>
      <c r="AI4675" s="1"/>
      <c r="AJ4675" s="1"/>
      <c r="AK4675" s="1"/>
      <c r="AL4675" s="1"/>
      <c r="AM4675" s="1"/>
      <c r="AN4675" s="1"/>
      <c r="AO4675" s="1"/>
      <c r="AP4675" s="1"/>
      <c r="AQ4675" s="1"/>
      <c r="AR4675" s="1"/>
      <c r="AS4675" s="1"/>
      <c r="AT4675" s="1"/>
      <c r="AU4675" s="1"/>
    </row>
    <row r="4676" spans="1:47" ht="12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  <c r="AI4676" s="1"/>
      <c r="AJ4676" s="1"/>
      <c r="AK4676" s="1"/>
      <c r="AL4676" s="1"/>
      <c r="AM4676" s="1"/>
      <c r="AN4676" s="1"/>
      <c r="AO4676" s="1"/>
      <c r="AP4676" s="1"/>
      <c r="AQ4676" s="1"/>
      <c r="AR4676" s="1"/>
      <c r="AS4676" s="1"/>
      <c r="AT4676" s="1"/>
      <c r="AU4676" s="1"/>
    </row>
    <row r="4677" spans="1:47" ht="12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  <c r="AG4677" s="1"/>
      <c r="AH4677" s="1"/>
      <c r="AI4677" s="1"/>
      <c r="AJ4677" s="1"/>
      <c r="AK4677" s="1"/>
      <c r="AL4677" s="1"/>
      <c r="AM4677" s="1"/>
      <c r="AN4677" s="1"/>
      <c r="AO4677" s="1"/>
      <c r="AP4677" s="1"/>
      <c r="AQ4677" s="1"/>
      <c r="AR4677" s="1"/>
      <c r="AS4677" s="1"/>
      <c r="AT4677" s="1"/>
      <c r="AU4677" s="1"/>
    </row>
    <row r="4678" spans="1:47" ht="12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  <c r="AG4678" s="1"/>
      <c r="AH4678" s="1"/>
      <c r="AI4678" s="1"/>
      <c r="AJ4678" s="1"/>
      <c r="AK4678" s="1"/>
      <c r="AL4678" s="1"/>
      <c r="AM4678" s="1"/>
      <c r="AN4678" s="1"/>
      <c r="AO4678" s="1"/>
      <c r="AP4678" s="1"/>
      <c r="AQ4678" s="1"/>
      <c r="AR4678" s="1"/>
      <c r="AS4678" s="1"/>
      <c r="AT4678" s="1"/>
      <c r="AU4678" s="1"/>
    </row>
    <row r="4679" spans="1:47" ht="12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  <c r="AG4679" s="1"/>
      <c r="AH4679" s="1"/>
      <c r="AI4679" s="1"/>
      <c r="AJ4679" s="1"/>
      <c r="AK4679" s="1"/>
      <c r="AL4679" s="1"/>
      <c r="AM4679" s="1"/>
      <c r="AN4679" s="1"/>
      <c r="AO4679" s="1"/>
      <c r="AP4679" s="1"/>
      <c r="AQ4679" s="1"/>
      <c r="AR4679" s="1"/>
      <c r="AS4679" s="1"/>
      <c r="AT4679" s="1"/>
      <c r="AU4679" s="1"/>
    </row>
    <row r="4680" spans="1:47" ht="12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  <c r="AI4680" s="1"/>
      <c r="AJ4680" s="1"/>
      <c r="AK4680" s="1"/>
      <c r="AL4680" s="1"/>
      <c r="AM4680" s="1"/>
      <c r="AN4680" s="1"/>
      <c r="AO4680" s="1"/>
      <c r="AP4680" s="1"/>
      <c r="AQ4680" s="1"/>
      <c r="AR4680" s="1"/>
      <c r="AS4680" s="1"/>
      <c r="AT4680" s="1"/>
      <c r="AU4680" s="1"/>
    </row>
    <row r="4681" spans="1:47" ht="12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  <c r="AF4681" s="1"/>
      <c r="AG4681" s="1"/>
      <c r="AH4681" s="1"/>
      <c r="AI4681" s="1"/>
      <c r="AJ4681" s="1"/>
      <c r="AK4681" s="1"/>
      <c r="AL4681" s="1"/>
      <c r="AM4681" s="1"/>
      <c r="AN4681" s="1"/>
      <c r="AO4681" s="1"/>
      <c r="AP4681" s="1"/>
      <c r="AQ4681" s="1"/>
      <c r="AR4681" s="1"/>
      <c r="AS4681" s="1"/>
      <c r="AT4681" s="1"/>
      <c r="AU4681" s="1"/>
    </row>
    <row r="4682" spans="1:47" ht="12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  <c r="AG4682" s="1"/>
      <c r="AH4682" s="1"/>
      <c r="AI4682" s="1"/>
      <c r="AJ4682" s="1"/>
      <c r="AK4682" s="1"/>
      <c r="AL4682" s="1"/>
      <c r="AM4682" s="1"/>
      <c r="AN4682" s="1"/>
      <c r="AO4682" s="1"/>
      <c r="AP4682" s="1"/>
      <c r="AQ4682" s="1"/>
      <c r="AR4682" s="1"/>
      <c r="AS4682" s="1"/>
      <c r="AT4682" s="1"/>
      <c r="AU4682" s="1"/>
    </row>
    <row r="4683" spans="1:47" ht="12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  <c r="AG4683" s="1"/>
      <c r="AH4683" s="1"/>
      <c r="AI4683" s="1"/>
      <c r="AJ4683" s="1"/>
      <c r="AK4683" s="1"/>
      <c r="AL4683" s="1"/>
      <c r="AM4683" s="1"/>
      <c r="AN4683" s="1"/>
      <c r="AO4683" s="1"/>
      <c r="AP4683" s="1"/>
      <c r="AQ4683" s="1"/>
      <c r="AR4683" s="1"/>
      <c r="AS4683" s="1"/>
      <c r="AT4683" s="1"/>
      <c r="AU4683" s="1"/>
    </row>
    <row r="4684" spans="1:47" ht="12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  <c r="AH4684" s="1"/>
      <c r="AI4684" s="1"/>
      <c r="AJ4684" s="1"/>
      <c r="AK4684" s="1"/>
      <c r="AL4684" s="1"/>
      <c r="AM4684" s="1"/>
      <c r="AN4684" s="1"/>
      <c r="AO4684" s="1"/>
      <c r="AP4684" s="1"/>
      <c r="AQ4684" s="1"/>
      <c r="AR4684" s="1"/>
      <c r="AS4684" s="1"/>
      <c r="AT4684" s="1"/>
      <c r="AU4684" s="1"/>
    </row>
    <row r="4685" spans="1:47" ht="12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  <c r="AI4685" s="1"/>
      <c r="AJ4685" s="1"/>
      <c r="AK4685" s="1"/>
      <c r="AL4685" s="1"/>
      <c r="AM4685" s="1"/>
      <c r="AN4685" s="1"/>
      <c r="AO4685" s="1"/>
      <c r="AP4685" s="1"/>
      <c r="AQ4685" s="1"/>
      <c r="AR4685" s="1"/>
      <c r="AS4685" s="1"/>
      <c r="AT4685" s="1"/>
      <c r="AU4685" s="1"/>
    </row>
    <row r="4686" spans="1:47" ht="12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  <c r="AI4686" s="1"/>
      <c r="AJ4686" s="1"/>
      <c r="AK4686" s="1"/>
      <c r="AL4686" s="1"/>
      <c r="AM4686" s="1"/>
      <c r="AN4686" s="1"/>
      <c r="AO4686" s="1"/>
      <c r="AP4686" s="1"/>
      <c r="AQ4686" s="1"/>
      <c r="AR4686" s="1"/>
      <c r="AS4686" s="1"/>
      <c r="AT4686" s="1"/>
      <c r="AU4686" s="1"/>
    </row>
    <row r="4687" spans="1:47" ht="12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  <c r="AG4687" s="1"/>
      <c r="AH4687" s="1"/>
      <c r="AI4687" s="1"/>
      <c r="AJ4687" s="1"/>
      <c r="AK4687" s="1"/>
      <c r="AL4687" s="1"/>
      <c r="AM4687" s="1"/>
      <c r="AN4687" s="1"/>
      <c r="AO4687" s="1"/>
      <c r="AP4687" s="1"/>
      <c r="AQ4687" s="1"/>
      <c r="AR4687" s="1"/>
      <c r="AS4687" s="1"/>
      <c r="AT4687" s="1"/>
      <c r="AU4687" s="1"/>
    </row>
    <row r="4688" spans="1:47" ht="12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  <c r="AI4688" s="1"/>
      <c r="AJ4688" s="1"/>
      <c r="AK4688" s="1"/>
      <c r="AL4688" s="1"/>
      <c r="AM4688" s="1"/>
      <c r="AN4688" s="1"/>
      <c r="AO4688" s="1"/>
      <c r="AP4688" s="1"/>
      <c r="AQ4688" s="1"/>
      <c r="AR4688" s="1"/>
      <c r="AS4688" s="1"/>
      <c r="AT4688" s="1"/>
      <c r="AU4688" s="1"/>
    </row>
    <row r="4689" spans="1:47" ht="12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  <c r="AH4689" s="1"/>
      <c r="AI4689" s="1"/>
      <c r="AJ4689" s="1"/>
      <c r="AK4689" s="1"/>
      <c r="AL4689" s="1"/>
      <c r="AM4689" s="1"/>
      <c r="AN4689" s="1"/>
      <c r="AO4689" s="1"/>
      <c r="AP4689" s="1"/>
      <c r="AQ4689" s="1"/>
      <c r="AR4689" s="1"/>
      <c r="AS4689" s="1"/>
      <c r="AT4689" s="1"/>
      <c r="AU4689" s="1"/>
    </row>
    <row r="4690" spans="1:47" ht="12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  <c r="AH4690" s="1"/>
      <c r="AI4690" s="1"/>
      <c r="AJ4690" s="1"/>
      <c r="AK4690" s="1"/>
      <c r="AL4690" s="1"/>
      <c r="AM4690" s="1"/>
      <c r="AN4690" s="1"/>
      <c r="AO4690" s="1"/>
      <c r="AP4690" s="1"/>
      <c r="AQ4690" s="1"/>
      <c r="AR4690" s="1"/>
      <c r="AS4690" s="1"/>
      <c r="AT4690" s="1"/>
      <c r="AU4690" s="1"/>
    </row>
    <row r="4691" spans="1:47" ht="12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  <c r="AF4691" s="1"/>
      <c r="AG4691" s="1"/>
      <c r="AH4691" s="1"/>
      <c r="AI4691" s="1"/>
      <c r="AJ4691" s="1"/>
      <c r="AK4691" s="1"/>
      <c r="AL4691" s="1"/>
      <c r="AM4691" s="1"/>
      <c r="AN4691" s="1"/>
      <c r="AO4691" s="1"/>
      <c r="AP4691" s="1"/>
      <c r="AQ4691" s="1"/>
      <c r="AR4691" s="1"/>
      <c r="AS4691" s="1"/>
      <c r="AT4691" s="1"/>
      <c r="AU4691" s="1"/>
    </row>
    <row r="4692" spans="1:47" ht="12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  <c r="AF4692" s="1"/>
      <c r="AG4692" s="1"/>
      <c r="AH4692" s="1"/>
      <c r="AI4692" s="1"/>
      <c r="AJ4692" s="1"/>
      <c r="AK4692" s="1"/>
      <c r="AL4692" s="1"/>
      <c r="AM4692" s="1"/>
      <c r="AN4692" s="1"/>
      <c r="AO4692" s="1"/>
      <c r="AP4692" s="1"/>
      <c r="AQ4692" s="1"/>
      <c r="AR4692" s="1"/>
      <c r="AS4692" s="1"/>
      <c r="AT4692" s="1"/>
      <c r="AU4692" s="1"/>
    </row>
    <row r="4693" spans="1:47" ht="12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  <c r="AF4693" s="1"/>
      <c r="AG4693" s="1"/>
      <c r="AH4693" s="1"/>
      <c r="AI4693" s="1"/>
      <c r="AJ4693" s="1"/>
      <c r="AK4693" s="1"/>
      <c r="AL4693" s="1"/>
      <c r="AM4693" s="1"/>
      <c r="AN4693" s="1"/>
      <c r="AO4693" s="1"/>
      <c r="AP4693" s="1"/>
      <c r="AQ4693" s="1"/>
      <c r="AR4693" s="1"/>
      <c r="AS4693" s="1"/>
      <c r="AT4693" s="1"/>
      <c r="AU4693" s="1"/>
    </row>
    <row r="4694" spans="1:47" ht="12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  <c r="AF4694" s="1"/>
      <c r="AG4694" s="1"/>
      <c r="AH4694" s="1"/>
      <c r="AI4694" s="1"/>
      <c r="AJ4694" s="1"/>
      <c r="AK4694" s="1"/>
      <c r="AL4694" s="1"/>
      <c r="AM4694" s="1"/>
      <c r="AN4694" s="1"/>
      <c r="AO4694" s="1"/>
      <c r="AP4694" s="1"/>
      <c r="AQ4694" s="1"/>
      <c r="AR4694" s="1"/>
      <c r="AS4694" s="1"/>
      <c r="AT4694" s="1"/>
      <c r="AU4694" s="1"/>
    </row>
    <row r="4695" spans="1:47" ht="12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  <c r="AI4695" s="1"/>
      <c r="AJ4695" s="1"/>
      <c r="AK4695" s="1"/>
      <c r="AL4695" s="1"/>
      <c r="AM4695" s="1"/>
      <c r="AN4695" s="1"/>
      <c r="AO4695" s="1"/>
      <c r="AP4695" s="1"/>
      <c r="AQ4695" s="1"/>
      <c r="AR4695" s="1"/>
      <c r="AS4695" s="1"/>
      <c r="AT4695" s="1"/>
      <c r="AU4695" s="1"/>
    </row>
    <row r="4696" spans="1:47" ht="12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  <c r="AI4696" s="1"/>
      <c r="AJ4696" s="1"/>
      <c r="AK4696" s="1"/>
      <c r="AL4696" s="1"/>
      <c r="AM4696" s="1"/>
      <c r="AN4696" s="1"/>
      <c r="AO4696" s="1"/>
      <c r="AP4696" s="1"/>
      <c r="AQ4696" s="1"/>
      <c r="AR4696" s="1"/>
      <c r="AS4696" s="1"/>
      <c r="AT4696" s="1"/>
      <c r="AU4696" s="1"/>
    </row>
    <row r="4697" spans="1:47" ht="12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  <c r="AI4697" s="1"/>
      <c r="AJ4697" s="1"/>
      <c r="AK4697" s="1"/>
      <c r="AL4697" s="1"/>
      <c r="AM4697" s="1"/>
      <c r="AN4697" s="1"/>
      <c r="AO4697" s="1"/>
      <c r="AP4697" s="1"/>
      <c r="AQ4697" s="1"/>
      <c r="AR4697" s="1"/>
      <c r="AS4697" s="1"/>
      <c r="AT4697" s="1"/>
      <c r="AU4697" s="1"/>
    </row>
    <row r="4698" spans="1:47" ht="12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  <c r="AI4698" s="1"/>
      <c r="AJ4698" s="1"/>
      <c r="AK4698" s="1"/>
      <c r="AL4698" s="1"/>
      <c r="AM4698" s="1"/>
      <c r="AN4698" s="1"/>
      <c r="AO4698" s="1"/>
      <c r="AP4698" s="1"/>
      <c r="AQ4698" s="1"/>
      <c r="AR4698" s="1"/>
      <c r="AS4698" s="1"/>
      <c r="AT4698" s="1"/>
      <c r="AU4698" s="1"/>
    </row>
    <row r="4699" spans="1:47" ht="12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  <c r="AG4699" s="1"/>
      <c r="AH4699" s="1"/>
      <c r="AI4699" s="1"/>
      <c r="AJ4699" s="1"/>
      <c r="AK4699" s="1"/>
      <c r="AL4699" s="1"/>
      <c r="AM4699" s="1"/>
      <c r="AN4699" s="1"/>
      <c r="AO4699" s="1"/>
      <c r="AP4699" s="1"/>
      <c r="AQ4699" s="1"/>
      <c r="AR4699" s="1"/>
      <c r="AS4699" s="1"/>
      <c r="AT4699" s="1"/>
      <c r="AU4699" s="1"/>
    </row>
    <row r="4700" spans="1:47" ht="12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G4700" s="1"/>
      <c r="AH4700" s="1"/>
      <c r="AI4700" s="1"/>
      <c r="AJ4700" s="1"/>
      <c r="AK4700" s="1"/>
      <c r="AL4700" s="1"/>
      <c r="AM4700" s="1"/>
      <c r="AN4700" s="1"/>
      <c r="AO4700" s="1"/>
      <c r="AP4700" s="1"/>
      <c r="AQ4700" s="1"/>
      <c r="AR4700" s="1"/>
      <c r="AS4700" s="1"/>
      <c r="AT4700" s="1"/>
      <c r="AU4700" s="1"/>
    </row>
    <row r="4701" spans="1:47" ht="12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  <c r="AG4701" s="1"/>
      <c r="AH4701" s="1"/>
      <c r="AI4701" s="1"/>
      <c r="AJ4701" s="1"/>
      <c r="AK4701" s="1"/>
      <c r="AL4701" s="1"/>
      <c r="AM4701" s="1"/>
      <c r="AN4701" s="1"/>
      <c r="AO4701" s="1"/>
      <c r="AP4701" s="1"/>
      <c r="AQ4701" s="1"/>
      <c r="AR4701" s="1"/>
      <c r="AS4701" s="1"/>
      <c r="AT4701" s="1"/>
      <c r="AU4701" s="1"/>
    </row>
    <row r="4702" spans="1:47" ht="12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  <c r="AF4702" s="1"/>
      <c r="AG4702" s="1"/>
      <c r="AH4702" s="1"/>
      <c r="AI4702" s="1"/>
      <c r="AJ4702" s="1"/>
      <c r="AK4702" s="1"/>
      <c r="AL4702" s="1"/>
      <c r="AM4702" s="1"/>
      <c r="AN4702" s="1"/>
      <c r="AO4702" s="1"/>
      <c r="AP4702" s="1"/>
      <c r="AQ4702" s="1"/>
      <c r="AR4702" s="1"/>
      <c r="AS4702" s="1"/>
      <c r="AT4702" s="1"/>
      <c r="AU4702" s="1"/>
    </row>
    <row r="4703" spans="1:47" ht="12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  <c r="AI4703" s="1"/>
      <c r="AJ4703" s="1"/>
      <c r="AK4703" s="1"/>
      <c r="AL4703" s="1"/>
      <c r="AM4703" s="1"/>
      <c r="AN4703" s="1"/>
      <c r="AO4703" s="1"/>
      <c r="AP4703" s="1"/>
      <c r="AQ4703" s="1"/>
      <c r="AR4703" s="1"/>
      <c r="AS4703" s="1"/>
      <c r="AT4703" s="1"/>
      <c r="AU4703" s="1"/>
    </row>
    <row r="4704" spans="1:47" ht="12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G4704" s="1"/>
      <c r="AH4704" s="1"/>
      <c r="AI4704" s="1"/>
      <c r="AJ4704" s="1"/>
      <c r="AK4704" s="1"/>
      <c r="AL4704" s="1"/>
      <c r="AM4704" s="1"/>
      <c r="AN4704" s="1"/>
      <c r="AO4704" s="1"/>
      <c r="AP4704" s="1"/>
      <c r="AQ4704" s="1"/>
      <c r="AR4704" s="1"/>
      <c r="AS4704" s="1"/>
      <c r="AT4704" s="1"/>
      <c r="AU4704" s="1"/>
    </row>
    <row r="4705" spans="1:47" ht="12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G4705" s="1"/>
      <c r="AH4705" s="1"/>
      <c r="AI4705" s="1"/>
      <c r="AJ4705" s="1"/>
      <c r="AK4705" s="1"/>
      <c r="AL4705" s="1"/>
      <c r="AM4705" s="1"/>
      <c r="AN4705" s="1"/>
      <c r="AO4705" s="1"/>
      <c r="AP4705" s="1"/>
      <c r="AQ4705" s="1"/>
      <c r="AR4705" s="1"/>
      <c r="AS4705" s="1"/>
      <c r="AT4705" s="1"/>
      <c r="AU4705" s="1"/>
    </row>
    <row r="4706" spans="1:47" ht="12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  <c r="AI4706" s="1"/>
      <c r="AJ4706" s="1"/>
      <c r="AK4706" s="1"/>
      <c r="AL4706" s="1"/>
      <c r="AM4706" s="1"/>
      <c r="AN4706" s="1"/>
      <c r="AO4706" s="1"/>
      <c r="AP4706" s="1"/>
      <c r="AQ4706" s="1"/>
      <c r="AR4706" s="1"/>
      <c r="AS4706" s="1"/>
      <c r="AT4706" s="1"/>
      <c r="AU4706" s="1"/>
    </row>
    <row r="4707" spans="1:47" ht="12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  <c r="AH4707" s="1"/>
      <c r="AI4707" s="1"/>
      <c r="AJ4707" s="1"/>
      <c r="AK4707" s="1"/>
      <c r="AL4707" s="1"/>
      <c r="AM4707" s="1"/>
      <c r="AN4707" s="1"/>
      <c r="AO4707" s="1"/>
      <c r="AP4707" s="1"/>
      <c r="AQ4707" s="1"/>
      <c r="AR4707" s="1"/>
      <c r="AS4707" s="1"/>
      <c r="AT4707" s="1"/>
      <c r="AU4707" s="1"/>
    </row>
    <row r="4708" spans="1:47" ht="12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  <c r="AI4708" s="1"/>
      <c r="AJ4708" s="1"/>
      <c r="AK4708" s="1"/>
      <c r="AL4708" s="1"/>
      <c r="AM4708" s="1"/>
      <c r="AN4708" s="1"/>
      <c r="AO4708" s="1"/>
      <c r="AP4708" s="1"/>
      <c r="AQ4708" s="1"/>
      <c r="AR4708" s="1"/>
      <c r="AS4708" s="1"/>
      <c r="AT4708" s="1"/>
      <c r="AU4708" s="1"/>
    </row>
    <row r="4709" spans="1:47" ht="12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  <c r="AF4709" s="1"/>
      <c r="AG4709" s="1"/>
      <c r="AH4709" s="1"/>
      <c r="AI4709" s="1"/>
      <c r="AJ4709" s="1"/>
      <c r="AK4709" s="1"/>
      <c r="AL4709" s="1"/>
      <c r="AM4709" s="1"/>
      <c r="AN4709" s="1"/>
      <c r="AO4709" s="1"/>
      <c r="AP4709" s="1"/>
      <c r="AQ4709" s="1"/>
      <c r="AR4709" s="1"/>
      <c r="AS4709" s="1"/>
      <c r="AT4709" s="1"/>
      <c r="AU4709" s="1"/>
    </row>
    <row r="4710" spans="1:47" ht="12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G4710" s="1"/>
      <c r="AH4710" s="1"/>
      <c r="AI4710" s="1"/>
      <c r="AJ4710" s="1"/>
      <c r="AK4710" s="1"/>
      <c r="AL4710" s="1"/>
      <c r="AM4710" s="1"/>
      <c r="AN4710" s="1"/>
      <c r="AO4710" s="1"/>
      <c r="AP4710" s="1"/>
      <c r="AQ4710" s="1"/>
      <c r="AR4710" s="1"/>
      <c r="AS4710" s="1"/>
      <c r="AT4710" s="1"/>
      <c r="AU4710" s="1"/>
    </row>
    <row r="4711" spans="1:47" ht="12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  <c r="AF4711" s="1"/>
      <c r="AG4711" s="1"/>
      <c r="AH4711" s="1"/>
      <c r="AI4711" s="1"/>
      <c r="AJ4711" s="1"/>
      <c r="AK4711" s="1"/>
      <c r="AL4711" s="1"/>
      <c r="AM4711" s="1"/>
      <c r="AN4711" s="1"/>
      <c r="AO4711" s="1"/>
      <c r="AP4711" s="1"/>
      <c r="AQ4711" s="1"/>
      <c r="AR4711" s="1"/>
      <c r="AS4711" s="1"/>
      <c r="AT4711" s="1"/>
      <c r="AU4711" s="1"/>
    </row>
    <row r="4712" spans="1:47" ht="12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  <c r="AF4712" s="1"/>
      <c r="AG4712" s="1"/>
      <c r="AH4712" s="1"/>
      <c r="AI4712" s="1"/>
      <c r="AJ4712" s="1"/>
      <c r="AK4712" s="1"/>
      <c r="AL4712" s="1"/>
      <c r="AM4712" s="1"/>
      <c r="AN4712" s="1"/>
      <c r="AO4712" s="1"/>
      <c r="AP4712" s="1"/>
      <c r="AQ4712" s="1"/>
      <c r="AR4712" s="1"/>
      <c r="AS4712" s="1"/>
      <c r="AT4712" s="1"/>
      <c r="AU4712" s="1"/>
    </row>
    <row r="4713" spans="1:47" ht="12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  <c r="AG4713" s="1"/>
      <c r="AH4713" s="1"/>
      <c r="AI4713" s="1"/>
      <c r="AJ4713" s="1"/>
      <c r="AK4713" s="1"/>
      <c r="AL4713" s="1"/>
      <c r="AM4713" s="1"/>
      <c r="AN4713" s="1"/>
      <c r="AO4713" s="1"/>
      <c r="AP4713" s="1"/>
      <c r="AQ4713" s="1"/>
      <c r="AR4713" s="1"/>
      <c r="AS4713" s="1"/>
      <c r="AT4713" s="1"/>
      <c r="AU4713" s="1"/>
    </row>
    <row r="4714" spans="1:47" ht="12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  <c r="AG4714" s="1"/>
      <c r="AH4714" s="1"/>
      <c r="AI4714" s="1"/>
      <c r="AJ4714" s="1"/>
      <c r="AK4714" s="1"/>
      <c r="AL4714" s="1"/>
      <c r="AM4714" s="1"/>
      <c r="AN4714" s="1"/>
      <c r="AO4714" s="1"/>
      <c r="AP4714" s="1"/>
      <c r="AQ4714" s="1"/>
      <c r="AR4714" s="1"/>
      <c r="AS4714" s="1"/>
      <c r="AT4714" s="1"/>
      <c r="AU4714" s="1"/>
    </row>
    <row r="4715" spans="1:47" ht="12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  <c r="AI4715" s="1"/>
      <c r="AJ4715" s="1"/>
      <c r="AK4715" s="1"/>
      <c r="AL4715" s="1"/>
      <c r="AM4715" s="1"/>
      <c r="AN4715" s="1"/>
      <c r="AO4715" s="1"/>
      <c r="AP4715" s="1"/>
      <c r="AQ4715" s="1"/>
      <c r="AR4715" s="1"/>
      <c r="AS4715" s="1"/>
      <c r="AT4715" s="1"/>
      <c r="AU4715" s="1"/>
    </row>
    <row r="4716" spans="1:47" ht="12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  <c r="AI4716" s="1"/>
      <c r="AJ4716" s="1"/>
      <c r="AK4716" s="1"/>
      <c r="AL4716" s="1"/>
      <c r="AM4716" s="1"/>
      <c r="AN4716" s="1"/>
      <c r="AO4716" s="1"/>
      <c r="AP4716" s="1"/>
      <c r="AQ4716" s="1"/>
      <c r="AR4716" s="1"/>
      <c r="AS4716" s="1"/>
      <c r="AT4716" s="1"/>
      <c r="AU4716" s="1"/>
    </row>
    <row r="4717" spans="1:47" ht="12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  <c r="AF4717" s="1"/>
      <c r="AG4717" s="1"/>
      <c r="AH4717" s="1"/>
      <c r="AI4717" s="1"/>
      <c r="AJ4717" s="1"/>
      <c r="AK4717" s="1"/>
      <c r="AL4717" s="1"/>
      <c r="AM4717" s="1"/>
      <c r="AN4717" s="1"/>
      <c r="AO4717" s="1"/>
      <c r="AP4717" s="1"/>
      <c r="AQ4717" s="1"/>
      <c r="AR4717" s="1"/>
      <c r="AS4717" s="1"/>
      <c r="AT4717" s="1"/>
      <c r="AU4717" s="1"/>
    </row>
    <row r="4718" spans="1:47" ht="12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  <c r="AI4718" s="1"/>
      <c r="AJ4718" s="1"/>
      <c r="AK4718" s="1"/>
      <c r="AL4718" s="1"/>
      <c r="AM4718" s="1"/>
      <c r="AN4718" s="1"/>
      <c r="AO4718" s="1"/>
      <c r="AP4718" s="1"/>
      <c r="AQ4718" s="1"/>
      <c r="AR4718" s="1"/>
      <c r="AS4718" s="1"/>
      <c r="AT4718" s="1"/>
      <c r="AU4718" s="1"/>
    </row>
    <row r="4719" spans="1:47" ht="12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  <c r="AI4719" s="1"/>
      <c r="AJ4719" s="1"/>
      <c r="AK4719" s="1"/>
      <c r="AL4719" s="1"/>
      <c r="AM4719" s="1"/>
      <c r="AN4719" s="1"/>
      <c r="AO4719" s="1"/>
      <c r="AP4719" s="1"/>
      <c r="AQ4719" s="1"/>
      <c r="AR4719" s="1"/>
      <c r="AS4719" s="1"/>
      <c r="AT4719" s="1"/>
      <c r="AU4719" s="1"/>
    </row>
    <row r="4720" spans="1:47" ht="12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  <c r="AF4720" s="1"/>
      <c r="AG4720" s="1"/>
      <c r="AH4720" s="1"/>
      <c r="AI4720" s="1"/>
      <c r="AJ4720" s="1"/>
      <c r="AK4720" s="1"/>
      <c r="AL4720" s="1"/>
      <c r="AM4720" s="1"/>
      <c r="AN4720" s="1"/>
      <c r="AO4720" s="1"/>
      <c r="AP4720" s="1"/>
      <c r="AQ4720" s="1"/>
      <c r="AR4720" s="1"/>
      <c r="AS4720" s="1"/>
      <c r="AT4720" s="1"/>
      <c r="AU4720" s="1"/>
    </row>
    <row r="4721" spans="1:47" ht="12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  <c r="AF4721" s="1"/>
      <c r="AG4721" s="1"/>
      <c r="AH4721" s="1"/>
      <c r="AI4721" s="1"/>
      <c r="AJ4721" s="1"/>
      <c r="AK4721" s="1"/>
      <c r="AL4721" s="1"/>
      <c r="AM4721" s="1"/>
      <c r="AN4721" s="1"/>
      <c r="AO4721" s="1"/>
      <c r="AP4721" s="1"/>
      <c r="AQ4721" s="1"/>
      <c r="AR4721" s="1"/>
      <c r="AS4721" s="1"/>
      <c r="AT4721" s="1"/>
      <c r="AU4721" s="1"/>
    </row>
    <row r="4722" spans="1:47" ht="12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  <c r="AF4722" s="1"/>
      <c r="AG4722" s="1"/>
      <c r="AH4722" s="1"/>
      <c r="AI4722" s="1"/>
      <c r="AJ4722" s="1"/>
      <c r="AK4722" s="1"/>
      <c r="AL4722" s="1"/>
      <c r="AM4722" s="1"/>
      <c r="AN4722" s="1"/>
      <c r="AO4722" s="1"/>
      <c r="AP4722" s="1"/>
      <c r="AQ4722" s="1"/>
      <c r="AR4722" s="1"/>
      <c r="AS4722" s="1"/>
      <c r="AT4722" s="1"/>
      <c r="AU4722" s="1"/>
    </row>
    <row r="4723" spans="1:47" ht="12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  <c r="AF4723" s="1"/>
      <c r="AG4723" s="1"/>
      <c r="AH4723" s="1"/>
      <c r="AI4723" s="1"/>
      <c r="AJ4723" s="1"/>
      <c r="AK4723" s="1"/>
      <c r="AL4723" s="1"/>
      <c r="AM4723" s="1"/>
      <c r="AN4723" s="1"/>
      <c r="AO4723" s="1"/>
      <c r="AP4723" s="1"/>
      <c r="AQ4723" s="1"/>
      <c r="AR4723" s="1"/>
      <c r="AS4723" s="1"/>
      <c r="AT4723" s="1"/>
      <c r="AU4723" s="1"/>
    </row>
    <row r="4724" spans="1:47" ht="12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  <c r="AF4724" s="1"/>
      <c r="AG4724" s="1"/>
      <c r="AH4724" s="1"/>
      <c r="AI4724" s="1"/>
      <c r="AJ4724" s="1"/>
      <c r="AK4724" s="1"/>
      <c r="AL4724" s="1"/>
      <c r="AM4724" s="1"/>
      <c r="AN4724" s="1"/>
      <c r="AO4724" s="1"/>
      <c r="AP4724" s="1"/>
      <c r="AQ4724" s="1"/>
      <c r="AR4724" s="1"/>
      <c r="AS4724" s="1"/>
      <c r="AT4724" s="1"/>
      <c r="AU4724" s="1"/>
    </row>
    <row r="4725" spans="1:47" ht="12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  <c r="AF4725" s="1"/>
      <c r="AG4725" s="1"/>
      <c r="AH4725" s="1"/>
      <c r="AI4725" s="1"/>
      <c r="AJ4725" s="1"/>
      <c r="AK4725" s="1"/>
      <c r="AL4725" s="1"/>
      <c r="AM4725" s="1"/>
      <c r="AN4725" s="1"/>
      <c r="AO4725" s="1"/>
      <c r="AP4725" s="1"/>
      <c r="AQ4725" s="1"/>
      <c r="AR4725" s="1"/>
      <c r="AS4725" s="1"/>
      <c r="AT4725" s="1"/>
      <c r="AU4725" s="1"/>
    </row>
    <row r="4726" spans="1:47" ht="12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G4726" s="1"/>
      <c r="AH4726" s="1"/>
      <c r="AI4726" s="1"/>
      <c r="AJ4726" s="1"/>
      <c r="AK4726" s="1"/>
      <c r="AL4726" s="1"/>
      <c r="AM4726" s="1"/>
      <c r="AN4726" s="1"/>
      <c r="AO4726" s="1"/>
      <c r="AP4726" s="1"/>
      <c r="AQ4726" s="1"/>
      <c r="AR4726" s="1"/>
      <c r="AS4726" s="1"/>
      <c r="AT4726" s="1"/>
      <c r="AU4726" s="1"/>
    </row>
    <row r="4727" spans="1:47" ht="12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  <c r="AH4727" s="1"/>
      <c r="AI4727" s="1"/>
      <c r="AJ4727" s="1"/>
      <c r="AK4727" s="1"/>
      <c r="AL4727" s="1"/>
      <c r="AM4727" s="1"/>
      <c r="AN4727" s="1"/>
      <c r="AO4727" s="1"/>
      <c r="AP4727" s="1"/>
      <c r="AQ4727" s="1"/>
      <c r="AR4727" s="1"/>
      <c r="AS4727" s="1"/>
      <c r="AT4727" s="1"/>
      <c r="AU4727" s="1"/>
    </row>
    <row r="4728" spans="1:47" ht="12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  <c r="AF4728" s="1"/>
      <c r="AG4728" s="1"/>
      <c r="AH4728" s="1"/>
      <c r="AI4728" s="1"/>
      <c r="AJ4728" s="1"/>
      <c r="AK4728" s="1"/>
      <c r="AL4728" s="1"/>
      <c r="AM4728" s="1"/>
      <c r="AN4728" s="1"/>
      <c r="AO4728" s="1"/>
      <c r="AP4728" s="1"/>
      <c r="AQ4728" s="1"/>
      <c r="AR4728" s="1"/>
      <c r="AS4728" s="1"/>
      <c r="AT4728" s="1"/>
      <c r="AU4728" s="1"/>
    </row>
    <row r="4729" spans="1:47" ht="12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  <c r="AF4729" s="1"/>
      <c r="AG4729" s="1"/>
      <c r="AH4729" s="1"/>
      <c r="AI4729" s="1"/>
      <c r="AJ4729" s="1"/>
      <c r="AK4729" s="1"/>
      <c r="AL4729" s="1"/>
      <c r="AM4729" s="1"/>
      <c r="AN4729" s="1"/>
      <c r="AO4729" s="1"/>
      <c r="AP4729" s="1"/>
      <c r="AQ4729" s="1"/>
      <c r="AR4729" s="1"/>
      <c r="AS4729" s="1"/>
      <c r="AT4729" s="1"/>
      <c r="AU4729" s="1"/>
    </row>
    <row r="4730" spans="1:47" ht="12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  <c r="AF4730" s="1"/>
      <c r="AG4730" s="1"/>
      <c r="AH4730" s="1"/>
      <c r="AI4730" s="1"/>
      <c r="AJ4730" s="1"/>
      <c r="AK4730" s="1"/>
      <c r="AL4730" s="1"/>
      <c r="AM4730" s="1"/>
      <c r="AN4730" s="1"/>
      <c r="AO4730" s="1"/>
      <c r="AP4730" s="1"/>
      <c r="AQ4730" s="1"/>
      <c r="AR4730" s="1"/>
      <c r="AS4730" s="1"/>
      <c r="AT4730" s="1"/>
      <c r="AU4730" s="1"/>
    </row>
    <row r="4731" spans="1:47" ht="12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  <c r="AF4731" s="1"/>
      <c r="AG4731" s="1"/>
      <c r="AH4731" s="1"/>
      <c r="AI4731" s="1"/>
      <c r="AJ4731" s="1"/>
      <c r="AK4731" s="1"/>
      <c r="AL4731" s="1"/>
      <c r="AM4731" s="1"/>
      <c r="AN4731" s="1"/>
      <c r="AO4731" s="1"/>
      <c r="AP4731" s="1"/>
      <c r="AQ4731" s="1"/>
      <c r="AR4731" s="1"/>
      <c r="AS4731" s="1"/>
      <c r="AT4731" s="1"/>
      <c r="AU4731" s="1"/>
    </row>
    <row r="4732" spans="1:47" ht="12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  <c r="AF4732" s="1"/>
      <c r="AG4732" s="1"/>
      <c r="AH4732" s="1"/>
      <c r="AI4732" s="1"/>
      <c r="AJ4732" s="1"/>
      <c r="AK4732" s="1"/>
      <c r="AL4732" s="1"/>
      <c r="AM4732" s="1"/>
      <c r="AN4732" s="1"/>
      <c r="AO4732" s="1"/>
      <c r="AP4732" s="1"/>
      <c r="AQ4732" s="1"/>
      <c r="AR4732" s="1"/>
      <c r="AS4732" s="1"/>
      <c r="AT4732" s="1"/>
      <c r="AU4732" s="1"/>
    </row>
    <row r="4733" spans="1:47" ht="12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  <c r="AF4733" s="1"/>
      <c r="AG4733" s="1"/>
      <c r="AH4733" s="1"/>
      <c r="AI4733" s="1"/>
      <c r="AJ4733" s="1"/>
      <c r="AK4733" s="1"/>
      <c r="AL4733" s="1"/>
      <c r="AM4733" s="1"/>
      <c r="AN4733" s="1"/>
      <c r="AO4733" s="1"/>
      <c r="AP4733" s="1"/>
      <c r="AQ4733" s="1"/>
      <c r="AR4733" s="1"/>
      <c r="AS4733" s="1"/>
      <c r="AT4733" s="1"/>
      <c r="AU4733" s="1"/>
    </row>
    <row r="4734" spans="1:47" ht="12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  <c r="AI4734" s="1"/>
      <c r="AJ4734" s="1"/>
      <c r="AK4734" s="1"/>
      <c r="AL4734" s="1"/>
      <c r="AM4734" s="1"/>
      <c r="AN4734" s="1"/>
      <c r="AO4734" s="1"/>
      <c r="AP4734" s="1"/>
      <c r="AQ4734" s="1"/>
      <c r="AR4734" s="1"/>
      <c r="AS4734" s="1"/>
      <c r="AT4734" s="1"/>
      <c r="AU4734" s="1"/>
    </row>
    <row r="4735" spans="1:47" ht="12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  <c r="AI4735" s="1"/>
      <c r="AJ4735" s="1"/>
      <c r="AK4735" s="1"/>
      <c r="AL4735" s="1"/>
      <c r="AM4735" s="1"/>
      <c r="AN4735" s="1"/>
      <c r="AO4735" s="1"/>
      <c r="AP4735" s="1"/>
      <c r="AQ4735" s="1"/>
      <c r="AR4735" s="1"/>
      <c r="AS4735" s="1"/>
      <c r="AT4735" s="1"/>
      <c r="AU4735" s="1"/>
    </row>
    <row r="4736" spans="1:47" ht="12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  <c r="AF4736" s="1"/>
      <c r="AG4736" s="1"/>
      <c r="AH4736" s="1"/>
      <c r="AI4736" s="1"/>
      <c r="AJ4736" s="1"/>
      <c r="AK4736" s="1"/>
      <c r="AL4736" s="1"/>
      <c r="AM4736" s="1"/>
      <c r="AN4736" s="1"/>
      <c r="AO4736" s="1"/>
      <c r="AP4736" s="1"/>
      <c r="AQ4736" s="1"/>
      <c r="AR4736" s="1"/>
      <c r="AS4736" s="1"/>
      <c r="AT4736" s="1"/>
      <c r="AU4736" s="1"/>
    </row>
    <row r="4737" spans="1:47" ht="12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  <c r="AG4737" s="1"/>
      <c r="AH4737" s="1"/>
      <c r="AI4737" s="1"/>
      <c r="AJ4737" s="1"/>
      <c r="AK4737" s="1"/>
      <c r="AL4737" s="1"/>
      <c r="AM4737" s="1"/>
      <c r="AN4737" s="1"/>
      <c r="AO4737" s="1"/>
      <c r="AP4737" s="1"/>
      <c r="AQ4737" s="1"/>
      <c r="AR4737" s="1"/>
      <c r="AS4737" s="1"/>
      <c r="AT4737" s="1"/>
      <c r="AU4737" s="1"/>
    </row>
    <row r="4738" spans="1:47" ht="12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  <c r="AI4738" s="1"/>
      <c r="AJ4738" s="1"/>
      <c r="AK4738" s="1"/>
      <c r="AL4738" s="1"/>
      <c r="AM4738" s="1"/>
      <c r="AN4738" s="1"/>
      <c r="AO4738" s="1"/>
      <c r="AP4738" s="1"/>
      <c r="AQ4738" s="1"/>
      <c r="AR4738" s="1"/>
      <c r="AS4738" s="1"/>
      <c r="AT4738" s="1"/>
      <c r="AU4738" s="1"/>
    </row>
    <row r="4739" spans="1:47" ht="12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  <c r="AI4739" s="1"/>
      <c r="AJ4739" s="1"/>
      <c r="AK4739" s="1"/>
      <c r="AL4739" s="1"/>
      <c r="AM4739" s="1"/>
      <c r="AN4739" s="1"/>
      <c r="AO4739" s="1"/>
      <c r="AP4739" s="1"/>
      <c r="AQ4739" s="1"/>
      <c r="AR4739" s="1"/>
      <c r="AS4739" s="1"/>
      <c r="AT4739" s="1"/>
      <c r="AU4739" s="1"/>
    </row>
    <row r="4740" spans="1:47" ht="12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G4740" s="1"/>
      <c r="AH4740" s="1"/>
      <c r="AI4740" s="1"/>
      <c r="AJ4740" s="1"/>
      <c r="AK4740" s="1"/>
      <c r="AL4740" s="1"/>
      <c r="AM4740" s="1"/>
      <c r="AN4740" s="1"/>
      <c r="AO4740" s="1"/>
      <c r="AP4740" s="1"/>
      <c r="AQ4740" s="1"/>
      <c r="AR4740" s="1"/>
      <c r="AS4740" s="1"/>
      <c r="AT4740" s="1"/>
      <c r="AU4740" s="1"/>
    </row>
    <row r="4741" spans="1:47" ht="12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  <c r="AF4741" s="1"/>
      <c r="AG4741" s="1"/>
      <c r="AH4741" s="1"/>
      <c r="AI4741" s="1"/>
      <c r="AJ4741" s="1"/>
      <c r="AK4741" s="1"/>
      <c r="AL4741" s="1"/>
      <c r="AM4741" s="1"/>
      <c r="AN4741" s="1"/>
      <c r="AO4741" s="1"/>
      <c r="AP4741" s="1"/>
      <c r="AQ4741" s="1"/>
      <c r="AR4741" s="1"/>
      <c r="AS4741" s="1"/>
      <c r="AT4741" s="1"/>
      <c r="AU4741" s="1"/>
    </row>
    <row r="4742" spans="1:47" ht="12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  <c r="AF4742" s="1"/>
      <c r="AG4742" s="1"/>
      <c r="AH4742" s="1"/>
      <c r="AI4742" s="1"/>
      <c r="AJ4742" s="1"/>
      <c r="AK4742" s="1"/>
      <c r="AL4742" s="1"/>
      <c r="AM4742" s="1"/>
      <c r="AN4742" s="1"/>
      <c r="AO4742" s="1"/>
      <c r="AP4742" s="1"/>
      <c r="AQ4742" s="1"/>
      <c r="AR4742" s="1"/>
      <c r="AS4742" s="1"/>
      <c r="AT4742" s="1"/>
      <c r="AU4742" s="1"/>
    </row>
    <row r="4743" spans="1:47" ht="12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  <c r="AF4743" s="1"/>
      <c r="AG4743" s="1"/>
      <c r="AH4743" s="1"/>
      <c r="AI4743" s="1"/>
      <c r="AJ4743" s="1"/>
      <c r="AK4743" s="1"/>
      <c r="AL4743" s="1"/>
      <c r="AM4743" s="1"/>
      <c r="AN4743" s="1"/>
      <c r="AO4743" s="1"/>
      <c r="AP4743" s="1"/>
      <c r="AQ4743" s="1"/>
      <c r="AR4743" s="1"/>
      <c r="AS4743" s="1"/>
      <c r="AT4743" s="1"/>
      <c r="AU4743" s="1"/>
    </row>
    <row r="4744" spans="1:47" ht="12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  <c r="AF4744" s="1"/>
      <c r="AG4744" s="1"/>
      <c r="AH4744" s="1"/>
      <c r="AI4744" s="1"/>
      <c r="AJ4744" s="1"/>
      <c r="AK4744" s="1"/>
      <c r="AL4744" s="1"/>
      <c r="AM4744" s="1"/>
      <c r="AN4744" s="1"/>
      <c r="AO4744" s="1"/>
      <c r="AP4744" s="1"/>
      <c r="AQ4744" s="1"/>
      <c r="AR4744" s="1"/>
      <c r="AS4744" s="1"/>
      <c r="AT4744" s="1"/>
      <c r="AU4744" s="1"/>
    </row>
    <row r="4745" spans="1:47" ht="12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  <c r="AF4745" s="1"/>
      <c r="AG4745" s="1"/>
      <c r="AH4745" s="1"/>
      <c r="AI4745" s="1"/>
      <c r="AJ4745" s="1"/>
      <c r="AK4745" s="1"/>
      <c r="AL4745" s="1"/>
      <c r="AM4745" s="1"/>
      <c r="AN4745" s="1"/>
      <c r="AO4745" s="1"/>
      <c r="AP4745" s="1"/>
      <c r="AQ4745" s="1"/>
      <c r="AR4745" s="1"/>
      <c r="AS4745" s="1"/>
      <c r="AT4745" s="1"/>
      <c r="AU4745" s="1"/>
    </row>
    <row r="4746" spans="1:47" ht="12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  <c r="AF4746" s="1"/>
      <c r="AG4746" s="1"/>
      <c r="AH4746" s="1"/>
      <c r="AI4746" s="1"/>
      <c r="AJ4746" s="1"/>
      <c r="AK4746" s="1"/>
      <c r="AL4746" s="1"/>
      <c r="AM4746" s="1"/>
      <c r="AN4746" s="1"/>
      <c r="AO4746" s="1"/>
      <c r="AP4746" s="1"/>
      <c r="AQ4746" s="1"/>
      <c r="AR4746" s="1"/>
      <c r="AS4746" s="1"/>
      <c r="AT4746" s="1"/>
      <c r="AU4746" s="1"/>
    </row>
    <row r="4747" spans="1:47" ht="12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  <c r="AF4747" s="1"/>
      <c r="AG4747" s="1"/>
      <c r="AH4747" s="1"/>
      <c r="AI4747" s="1"/>
      <c r="AJ4747" s="1"/>
      <c r="AK4747" s="1"/>
      <c r="AL4747" s="1"/>
      <c r="AM4747" s="1"/>
      <c r="AN4747" s="1"/>
      <c r="AO4747" s="1"/>
      <c r="AP4747" s="1"/>
      <c r="AQ4747" s="1"/>
      <c r="AR4747" s="1"/>
      <c r="AS4747" s="1"/>
      <c r="AT4747" s="1"/>
      <c r="AU4747" s="1"/>
    </row>
    <row r="4748" spans="1:47" ht="12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  <c r="AF4748" s="1"/>
      <c r="AG4748" s="1"/>
      <c r="AH4748" s="1"/>
      <c r="AI4748" s="1"/>
      <c r="AJ4748" s="1"/>
      <c r="AK4748" s="1"/>
      <c r="AL4748" s="1"/>
      <c r="AM4748" s="1"/>
      <c r="AN4748" s="1"/>
      <c r="AO4748" s="1"/>
      <c r="AP4748" s="1"/>
      <c r="AQ4748" s="1"/>
      <c r="AR4748" s="1"/>
      <c r="AS4748" s="1"/>
      <c r="AT4748" s="1"/>
      <c r="AU4748" s="1"/>
    </row>
    <row r="4749" spans="1:47" ht="12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  <c r="AH4749" s="1"/>
      <c r="AI4749" s="1"/>
      <c r="AJ4749" s="1"/>
      <c r="AK4749" s="1"/>
      <c r="AL4749" s="1"/>
      <c r="AM4749" s="1"/>
      <c r="AN4749" s="1"/>
      <c r="AO4749" s="1"/>
      <c r="AP4749" s="1"/>
      <c r="AQ4749" s="1"/>
      <c r="AR4749" s="1"/>
      <c r="AS4749" s="1"/>
      <c r="AT4749" s="1"/>
      <c r="AU4749" s="1"/>
    </row>
    <row r="4750" spans="1:47" ht="12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  <c r="AI4750" s="1"/>
      <c r="AJ4750" s="1"/>
      <c r="AK4750" s="1"/>
      <c r="AL4750" s="1"/>
      <c r="AM4750" s="1"/>
      <c r="AN4750" s="1"/>
      <c r="AO4750" s="1"/>
      <c r="AP4750" s="1"/>
      <c r="AQ4750" s="1"/>
      <c r="AR4750" s="1"/>
      <c r="AS4750" s="1"/>
      <c r="AT4750" s="1"/>
      <c r="AU4750" s="1"/>
    </row>
    <row r="4751" spans="1:47" ht="12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  <c r="AG4751" s="1"/>
      <c r="AH4751" s="1"/>
      <c r="AI4751" s="1"/>
      <c r="AJ4751" s="1"/>
      <c r="AK4751" s="1"/>
      <c r="AL4751" s="1"/>
      <c r="AM4751" s="1"/>
      <c r="AN4751" s="1"/>
      <c r="AO4751" s="1"/>
      <c r="AP4751" s="1"/>
      <c r="AQ4751" s="1"/>
      <c r="AR4751" s="1"/>
      <c r="AS4751" s="1"/>
      <c r="AT4751" s="1"/>
      <c r="AU4751" s="1"/>
    </row>
    <row r="4752" spans="1:47" ht="12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  <c r="AG4752" s="1"/>
      <c r="AH4752" s="1"/>
      <c r="AI4752" s="1"/>
      <c r="AJ4752" s="1"/>
      <c r="AK4752" s="1"/>
      <c r="AL4752" s="1"/>
      <c r="AM4752" s="1"/>
      <c r="AN4752" s="1"/>
      <c r="AO4752" s="1"/>
      <c r="AP4752" s="1"/>
      <c r="AQ4752" s="1"/>
      <c r="AR4752" s="1"/>
      <c r="AS4752" s="1"/>
      <c r="AT4752" s="1"/>
      <c r="AU4752" s="1"/>
    </row>
    <row r="4753" spans="1:47" ht="12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  <c r="AG4753" s="1"/>
      <c r="AH4753" s="1"/>
      <c r="AI4753" s="1"/>
      <c r="AJ4753" s="1"/>
      <c r="AK4753" s="1"/>
      <c r="AL4753" s="1"/>
      <c r="AM4753" s="1"/>
      <c r="AN4753" s="1"/>
      <c r="AO4753" s="1"/>
      <c r="AP4753" s="1"/>
      <c r="AQ4753" s="1"/>
      <c r="AR4753" s="1"/>
      <c r="AS4753" s="1"/>
      <c r="AT4753" s="1"/>
      <c r="AU4753" s="1"/>
    </row>
    <row r="4754" spans="1:47" ht="12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  <c r="AG4754" s="1"/>
      <c r="AH4754" s="1"/>
      <c r="AI4754" s="1"/>
      <c r="AJ4754" s="1"/>
      <c r="AK4754" s="1"/>
      <c r="AL4754" s="1"/>
      <c r="AM4754" s="1"/>
      <c r="AN4754" s="1"/>
      <c r="AO4754" s="1"/>
      <c r="AP4754" s="1"/>
      <c r="AQ4754" s="1"/>
      <c r="AR4754" s="1"/>
      <c r="AS4754" s="1"/>
      <c r="AT4754" s="1"/>
      <c r="AU4754" s="1"/>
    </row>
    <row r="4755" spans="1:47" ht="12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  <c r="AG4755" s="1"/>
      <c r="AH4755" s="1"/>
      <c r="AI4755" s="1"/>
      <c r="AJ4755" s="1"/>
      <c r="AK4755" s="1"/>
      <c r="AL4755" s="1"/>
      <c r="AM4755" s="1"/>
      <c r="AN4755" s="1"/>
      <c r="AO4755" s="1"/>
      <c r="AP4755" s="1"/>
      <c r="AQ4755" s="1"/>
      <c r="AR4755" s="1"/>
      <c r="AS4755" s="1"/>
      <c r="AT4755" s="1"/>
      <c r="AU4755" s="1"/>
    </row>
    <row r="4756" spans="1:47" ht="12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G4756" s="1"/>
      <c r="AH4756" s="1"/>
      <c r="AI4756" s="1"/>
      <c r="AJ4756" s="1"/>
      <c r="AK4756" s="1"/>
      <c r="AL4756" s="1"/>
      <c r="AM4756" s="1"/>
      <c r="AN4756" s="1"/>
      <c r="AO4756" s="1"/>
      <c r="AP4756" s="1"/>
      <c r="AQ4756" s="1"/>
      <c r="AR4756" s="1"/>
      <c r="AS4756" s="1"/>
      <c r="AT4756" s="1"/>
      <c r="AU4756" s="1"/>
    </row>
    <row r="4757" spans="1:47" ht="12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  <c r="AG4757" s="1"/>
      <c r="AH4757" s="1"/>
      <c r="AI4757" s="1"/>
      <c r="AJ4757" s="1"/>
      <c r="AK4757" s="1"/>
      <c r="AL4757" s="1"/>
      <c r="AM4757" s="1"/>
      <c r="AN4757" s="1"/>
      <c r="AO4757" s="1"/>
      <c r="AP4757" s="1"/>
      <c r="AQ4757" s="1"/>
      <c r="AR4757" s="1"/>
      <c r="AS4757" s="1"/>
      <c r="AT4757" s="1"/>
      <c r="AU4757" s="1"/>
    </row>
    <row r="4758" spans="1:47" ht="12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  <c r="AG4758" s="1"/>
      <c r="AH4758" s="1"/>
      <c r="AI4758" s="1"/>
      <c r="AJ4758" s="1"/>
      <c r="AK4758" s="1"/>
      <c r="AL4758" s="1"/>
      <c r="AM4758" s="1"/>
      <c r="AN4758" s="1"/>
      <c r="AO4758" s="1"/>
      <c r="AP4758" s="1"/>
      <c r="AQ4758" s="1"/>
      <c r="AR4758" s="1"/>
      <c r="AS4758" s="1"/>
      <c r="AT4758" s="1"/>
      <c r="AU4758" s="1"/>
    </row>
    <row r="4759" spans="1:47" ht="12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  <c r="AG4759" s="1"/>
      <c r="AH4759" s="1"/>
      <c r="AI4759" s="1"/>
      <c r="AJ4759" s="1"/>
      <c r="AK4759" s="1"/>
      <c r="AL4759" s="1"/>
      <c r="AM4759" s="1"/>
      <c r="AN4759" s="1"/>
      <c r="AO4759" s="1"/>
      <c r="AP4759" s="1"/>
      <c r="AQ4759" s="1"/>
      <c r="AR4759" s="1"/>
      <c r="AS4759" s="1"/>
      <c r="AT4759" s="1"/>
      <c r="AU4759" s="1"/>
    </row>
    <row r="4760" spans="1:47" ht="12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  <c r="AH4760" s="1"/>
      <c r="AI4760" s="1"/>
      <c r="AJ4760" s="1"/>
      <c r="AK4760" s="1"/>
      <c r="AL4760" s="1"/>
      <c r="AM4760" s="1"/>
      <c r="AN4760" s="1"/>
      <c r="AO4760" s="1"/>
      <c r="AP4760" s="1"/>
      <c r="AQ4760" s="1"/>
      <c r="AR4760" s="1"/>
      <c r="AS4760" s="1"/>
      <c r="AT4760" s="1"/>
      <c r="AU4760" s="1"/>
    </row>
    <row r="4761" spans="1:47" ht="12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  <c r="AF4761" s="1"/>
      <c r="AG4761" s="1"/>
      <c r="AH4761" s="1"/>
      <c r="AI4761" s="1"/>
      <c r="AJ4761" s="1"/>
      <c r="AK4761" s="1"/>
      <c r="AL4761" s="1"/>
      <c r="AM4761" s="1"/>
      <c r="AN4761" s="1"/>
      <c r="AO4761" s="1"/>
      <c r="AP4761" s="1"/>
      <c r="AQ4761" s="1"/>
      <c r="AR4761" s="1"/>
      <c r="AS4761" s="1"/>
      <c r="AT4761" s="1"/>
      <c r="AU4761" s="1"/>
    </row>
    <row r="4762" spans="1:47" ht="12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  <c r="AG4762" s="1"/>
      <c r="AH4762" s="1"/>
      <c r="AI4762" s="1"/>
      <c r="AJ4762" s="1"/>
      <c r="AK4762" s="1"/>
      <c r="AL4762" s="1"/>
      <c r="AM4762" s="1"/>
      <c r="AN4762" s="1"/>
      <c r="AO4762" s="1"/>
      <c r="AP4762" s="1"/>
      <c r="AQ4762" s="1"/>
      <c r="AR4762" s="1"/>
      <c r="AS4762" s="1"/>
      <c r="AT4762" s="1"/>
      <c r="AU4762" s="1"/>
    </row>
    <row r="4763" spans="1:47" ht="12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  <c r="AF4763" s="1"/>
      <c r="AG4763" s="1"/>
      <c r="AH4763" s="1"/>
      <c r="AI4763" s="1"/>
      <c r="AJ4763" s="1"/>
      <c r="AK4763" s="1"/>
      <c r="AL4763" s="1"/>
      <c r="AM4763" s="1"/>
      <c r="AN4763" s="1"/>
      <c r="AO4763" s="1"/>
      <c r="AP4763" s="1"/>
      <c r="AQ4763" s="1"/>
      <c r="AR4763" s="1"/>
      <c r="AS4763" s="1"/>
      <c r="AT4763" s="1"/>
      <c r="AU4763" s="1"/>
    </row>
    <row r="4764" spans="1:47" ht="12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  <c r="AH4764" s="1"/>
      <c r="AI4764" s="1"/>
      <c r="AJ4764" s="1"/>
      <c r="AK4764" s="1"/>
      <c r="AL4764" s="1"/>
      <c r="AM4764" s="1"/>
      <c r="AN4764" s="1"/>
      <c r="AO4764" s="1"/>
      <c r="AP4764" s="1"/>
      <c r="AQ4764" s="1"/>
      <c r="AR4764" s="1"/>
      <c r="AS4764" s="1"/>
      <c r="AT4764" s="1"/>
      <c r="AU4764" s="1"/>
    </row>
    <row r="4765" spans="1:47" ht="12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  <c r="AF4765" s="1"/>
      <c r="AG4765" s="1"/>
      <c r="AH4765" s="1"/>
      <c r="AI4765" s="1"/>
      <c r="AJ4765" s="1"/>
      <c r="AK4765" s="1"/>
      <c r="AL4765" s="1"/>
      <c r="AM4765" s="1"/>
      <c r="AN4765" s="1"/>
      <c r="AO4765" s="1"/>
      <c r="AP4765" s="1"/>
      <c r="AQ4765" s="1"/>
      <c r="AR4765" s="1"/>
      <c r="AS4765" s="1"/>
      <c r="AT4765" s="1"/>
      <c r="AU4765" s="1"/>
    </row>
    <row r="4766" spans="1:47" ht="12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  <c r="AG4766" s="1"/>
      <c r="AH4766" s="1"/>
      <c r="AI4766" s="1"/>
      <c r="AJ4766" s="1"/>
      <c r="AK4766" s="1"/>
      <c r="AL4766" s="1"/>
      <c r="AM4766" s="1"/>
      <c r="AN4766" s="1"/>
      <c r="AO4766" s="1"/>
      <c r="AP4766" s="1"/>
      <c r="AQ4766" s="1"/>
      <c r="AR4766" s="1"/>
      <c r="AS4766" s="1"/>
      <c r="AT4766" s="1"/>
      <c r="AU4766" s="1"/>
    </row>
    <row r="4767" spans="1:47" ht="12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  <c r="AF4767" s="1"/>
      <c r="AG4767" s="1"/>
      <c r="AH4767" s="1"/>
      <c r="AI4767" s="1"/>
      <c r="AJ4767" s="1"/>
      <c r="AK4767" s="1"/>
      <c r="AL4767" s="1"/>
      <c r="AM4767" s="1"/>
      <c r="AN4767" s="1"/>
      <c r="AO4767" s="1"/>
      <c r="AP4767" s="1"/>
      <c r="AQ4767" s="1"/>
      <c r="AR4767" s="1"/>
      <c r="AS4767" s="1"/>
      <c r="AT4767" s="1"/>
      <c r="AU4767" s="1"/>
    </row>
    <row r="4768" spans="1:47" ht="12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  <c r="AI4768" s="1"/>
      <c r="AJ4768" s="1"/>
      <c r="AK4768" s="1"/>
      <c r="AL4768" s="1"/>
      <c r="AM4768" s="1"/>
      <c r="AN4768" s="1"/>
      <c r="AO4768" s="1"/>
      <c r="AP4768" s="1"/>
      <c r="AQ4768" s="1"/>
      <c r="AR4768" s="1"/>
      <c r="AS4768" s="1"/>
      <c r="AT4768" s="1"/>
      <c r="AU4768" s="1"/>
    </row>
    <row r="4769" spans="1:47" ht="12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  <c r="AF4769" s="1"/>
      <c r="AG4769" s="1"/>
      <c r="AH4769" s="1"/>
      <c r="AI4769" s="1"/>
      <c r="AJ4769" s="1"/>
      <c r="AK4769" s="1"/>
      <c r="AL4769" s="1"/>
      <c r="AM4769" s="1"/>
      <c r="AN4769" s="1"/>
      <c r="AO4769" s="1"/>
      <c r="AP4769" s="1"/>
      <c r="AQ4769" s="1"/>
      <c r="AR4769" s="1"/>
      <c r="AS4769" s="1"/>
      <c r="AT4769" s="1"/>
      <c r="AU4769" s="1"/>
    </row>
    <row r="4770" spans="1:47" ht="12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  <c r="AI4770" s="1"/>
      <c r="AJ4770" s="1"/>
      <c r="AK4770" s="1"/>
      <c r="AL4770" s="1"/>
      <c r="AM4770" s="1"/>
      <c r="AN4770" s="1"/>
      <c r="AO4770" s="1"/>
      <c r="AP4770" s="1"/>
      <c r="AQ4770" s="1"/>
      <c r="AR4770" s="1"/>
      <c r="AS4770" s="1"/>
      <c r="AT4770" s="1"/>
      <c r="AU4770" s="1"/>
    </row>
    <row r="4771" spans="1:47" ht="12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  <c r="AF4771" s="1"/>
      <c r="AG4771" s="1"/>
      <c r="AH4771" s="1"/>
      <c r="AI4771" s="1"/>
      <c r="AJ4771" s="1"/>
      <c r="AK4771" s="1"/>
      <c r="AL4771" s="1"/>
      <c r="AM4771" s="1"/>
      <c r="AN4771" s="1"/>
      <c r="AO4771" s="1"/>
      <c r="AP4771" s="1"/>
      <c r="AQ4771" s="1"/>
      <c r="AR4771" s="1"/>
      <c r="AS4771" s="1"/>
      <c r="AT4771" s="1"/>
      <c r="AU4771" s="1"/>
    </row>
    <row r="4772" spans="1:47" ht="12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  <c r="AF4772" s="1"/>
      <c r="AG4772" s="1"/>
      <c r="AH4772" s="1"/>
      <c r="AI4772" s="1"/>
      <c r="AJ4772" s="1"/>
      <c r="AK4772" s="1"/>
      <c r="AL4772" s="1"/>
      <c r="AM4772" s="1"/>
      <c r="AN4772" s="1"/>
      <c r="AO4772" s="1"/>
      <c r="AP4772" s="1"/>
      <c r="AQ4772" s="1"/>
      <c r="AR4772" s="1"/>
      <c r="AS4772" s="1"/>
      <c r="AT4772" s="1"/>
      <c r="AU4772" s="1"/>
    </row>
    <row r="4773" spans="1:47" ht="12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  <c r="AF4773" s="1"/>
      <c r="AG4773" s="1"/>
      <c r="AH4773" s="1"/>
      <c r="AI4773" s="1"/>
      <c r="AJ4773" s="1"/>
      <c r="AK4773" s="1"/>
      <c r="AL4773" s="1"/>
      <c r="AM4773" s="1"/>
      <c r="AN4773" s="1"/>
      <c r="AO4773" s="1"/>
      <c r="AP4773" s="1"/>
      <c r="AQ4773" s="1"/>
      <c r="AR4773" s="1"/>
      <c r="AS4773" s="1"/>
      <c r="AT4773" s="1"/>
      <c r="AU4773" s="1"/>
    </row>
    <row r="4774" spans="1:47" ht="12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  <c r="AF4774" s="1"/>
      <c r="AG4774" s="1"/>
      <c r="AH4774" s="1"/>
      <c r="AI4774" s="1"/>
      <c r="AJ4774" s="1"/>
      <c r="AK4774" s="1"/>
      <c r="AL4774" s="1"/>
      <c r="AM4774" s="1"/>
      <c r="AN4774" s="1"/>
      <c r="AO4774" s="1"/>
      <c r="AP4774" s="1"/>
      <c r="AQ4774" s="1"/>
      <c r="AR4774" s="1"/>
      <c r="AS4774" s="1"/>
      <c r="AT4774" s="1"/>
      <c r="AU4774" s="1"/>
    </row>
    <row r="4775" spans="1:47" ht="12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  <c r="AF4775" s="1"/>
      <c r="AG4775" s="1"/>
      <c r="AH4775" s="1"/>
      <c r="AI4775" s="1"/>
      <c r="AJ4775" s="1"/>
      <c r="AK4775" s="1"/>
      <c r="AL4775" s="1"/>
      <c r="AM4775" s="1"/>
      <c r="AN4775" s="1"/>
      <c r="AO4775" s="1"/>
      <c r="AP4775" s="1"/>
      <c r="AQ4775" s="1"/>
      <c r="AR4775" s="1"/>
      <c r="AS4775" s="1"/>
      <c r="AT4775" s="1"/>
      <c r="AU4775" s="1"/>
    </row>
    <row r="4776" spans="1:47" ht="12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  <c r="AG4776" s="1"/>
      <c r="AH4776" s="1"/>
      <c r="AI4776" s="1"/>
      <c r="AJ4776" s="1"/>
      <c r="AK4776" s="1"/>
      <c r="AL4776" s="1"/>
      <c r="AM4776" s="1"/>
      <c r="AN4776" s="1"/>
      <c r="AO4776" s="1"/>
      <c r="AP4776" s="1"/>
      <c r="AQ4776" s="1"/>
      <c r="AR4776" s="1"/>
      <c r="AS4776" s="1"/>
      <c r="AT4776" s="1"/>
      <c r="AU4776" s="1"/>
    </row>
    <row r="4777" spans="1:47" ht="12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  <c r="AF4777" s="1"/>
      <c r="AG4777" s="1"/>
      <c r="AH4777" s="1"/>
      <c r="AI4777" s="1"/>
      <c r="AJ4777" s="1"/>
      <c r="AK4777" s="1"/>
      <c r="AL4777" s="1"/>
      <c r="AM4777" s="1"/>
      <c r="AN4777" s="1"/>
      <c r="AO4777" s="1"/>
      <c r="AP4777" s="1"/>
      <c r="AQ4777" s="1"/>
      <c r="AR4777" s="1"/>
      <c r="AS4777" s="1"/>
      <c r="AT4777" s="1"/>
      <c r="AU4777" s="1"/>
    </row>
    <row r="4778" spans="1:47" ht="12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  <c r="AF4778" s="1"/>
      <c r="AG4778" s="1"/>
      <c r="AH4778" s="1"/>
      <c r="AI4778" s="1"/>
      <c r="AJ4778" s="1"/>
      <c r="AK4778" s="1"/>
      <c r="AL4778" s="1"/>
      <c r="AM4778" s="1"/>
      <c r="AN4778" s="1"/>
      <c r="AO4778" s="1"/>
      <c r="AP4778" s="1"/>
      <c r="AQ4778" s="1"/>
      <c r="AR4778" s="1"/>
      <c r="AS4778" s="1"/>
      <c r="AT4778" s="1"/>
      <c r="AU4778" s="1"/>
    </row>
    <row r="4779" spans="1:47" ht="12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  <c r="AF4779" s="1"/>
      <c r="AG4779" s="1"/>
      <c r="AH4779" s="1"/>
      <c r="AI4779" s="1"/>
      <c r="AJ4779" s="1"/>
      <c r="AK4779" s="1"/>
      <c r="AL4779" s="1"/>
      <c r="AM4779" s="1"/>
      <c r="AN4779" s="1"/>
      <c r="AO4779" s="1"/>
      <c r="AP4779" s="1"/>
      <c r="AQ4779" s="1"/>
      <c r="AR4779" s="1"/>
      <c r="AS4779" s="1"/>
      <c r="AT4779" s="1"/>
      <c r="AU4779" s="1"/>
    </row>
    <row r="4780" spans="1:47" ht="12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  <c r="AF4780" s="1"/>
      <c r="AG4780" s="1"/>
      <c r="AH4780" s="1"/>
      <c r="AI4780" s="1"/>
      <c r="AJ4780" s="1"/>
      <c r="AK4780" s="1"/>
      <c r="AL4780" s="1"/>
      <c r="AM4780" s="1"/>
      <c r="AN4780" s="1"/>
      <c r="AO4780" s="1"/>
      <c r="AP4780" s="1"/>
      <c r="AQ4780" s="1"/>
      <c r="AR4780" s="1"/>
      <c r="AS4780" s="1"/>
      <c r="AT4780" s="1"/>
      <c r="AU4780" s="1"/>
    </row>
    <row r="4781" spans="1:47" ht="12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  <c r="AF4781" s="1"/>
      <c r="AG4781" s="1"/>
      <c r="AH4781" s="1"/>
      <c r="AI4781" s="1"/>
      <c r="AJ4781" s="1"/>
      <c r="AK4781" s="1"/>
      <c r="AL4781" s="1"/>
      <c r="AM4781" s="1"/>
      <c r="AN4781" s="1"/>
      <c r="AO4781" s="1"/>
      <c r="AP4781" s="1"/>
      <c r="AQ4781" s="1"/>
      <c r="AR4781" s="1"/>
      <c r="AS4781" s="1"/>
      <c r="AT4781" s="1"/>
      <c r="AU4781" s="1"/>
    </row>
    <row r="4782" spans="1:47" ht="12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  <c r="AF4782" s="1"/>
      <c r="AG4782" s="1"/>
      <c r="AH4782" s="1"/>
      <c r="AI4782" s="1"/>
      <c r="AJ4782" s="1"/>
      <c r="AK4782" s="1"/>
      <c r="AL4782" s="1"/>
      <c r="AM4782" s="1"/>
      <c r="AN4782" s="1"/>
      <c r="AO4782" s="1"/>
      <c r="AP4782" s="1"/>
      <c r="AQ4782" s="1"/>
      <c r="AR4782" s="1"/>
      <c r="AS4782" s="1"/>
      <c r="AT4782" s="1"/>
      <c r="AU4782" s="1"/>
    </row>
    <row r="4783" spans="1:47" ht="12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  <c r="AF4783" s="1"/>
      <c r="AG4783" s="1"/>
      <c r="AH4783" s="1"/>
      <c r="AI4783" s="1"/>
      <c r="AJ4783" s="1"/>
      <c r="AK4783" s="1"/>
      <c r="AL4783" s="1"/>
      <c r="AM4783" s="1"/>
      <c r="AN4783" s="1"/>
      <c r="AO4783" s="1"/>
      <c r="AP4783" s="1"/>
      <c r="AQ4783" s="1"/>
      <c r="AR4783" s="1"/>
      <c r="AS4783" s="1"/>
      <c r="AT4783" s="1"/>
      <c r="AU4783" s="1"/>
    </row>
    <row r="4784" spans="1:47" ht="12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  <c r="AF4784" s="1"/>
      <c r="AG4784" s="1"/>
      <c r="AH4784" s="1"/>
      <c r="AI4784" s="1"/>
      <c r="AJ4784" s="1"/>
      <c r="AK4784" s="1"/>
      <c r="AL4784" s="1"/>
      <c r="AM4784" s="1"/>
      <c r="AN4784" s="1"/>
      <c r="AO4784" s="1"/>
      <c r="AP4784" s="1"/>
      <c r="AQ4784" s="1"/>
      <c r="AR4784" s="1"/>
      <c r="AS4784" s="1"/>
      <c r="AT4784" s="1"/>
      <c r="AU4784" s="1"/>
    </row>
    <row r="4785" spans="1:47" ht="12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  <c r="AF4785" s="1"/>
      <c r="AG4785" s="1"/>
      <c r="AH4785" s="1"/>
      <c r="AI4785" s="1"/>
      <c r="AJ4785" s="1"/>
      <c r="AK4785" s="1"/>
      <c r="AL4785" s="1"/>
      <c r="AM4785" s="1"/>
      <c r="AN4785" s="1"/>
      <c r="AO4785" s="1"/>
      <c r="AP4785" s="1"/>
      <c r="AQ4785" s="1"/>
      <c r="AR4785" s="1"/>
      <c r="AS4785" s="1"/>
      <c r="AT4785" s="1"/>
      <c r="AU4785" s="1"/>
    </row>
    <row r="4786" spans="1:47" ht="12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  <c r="AF4786" s="1"/>
      <c r="AG4786" s="1"/>
      <c r="AH4786" s="1"/>
      <c r="AI4786" s="1"/>
      <c r="AJ4786" s="1"/>
      <c r="AK4786" s="1"/>
      <c r="AL4786" s="1"/>
      <c r="AM4786" s="1"/>
      <c r="AN4786" s="1"/>
      <c r="AO4786" s="1"/>
      <c r="AP4786" s="1"/>
      <c r="AQ4786" s="1"/>
      <c r="AR4786" s="1"/>
      <c r="AS4786" s="1"/>
      <c r="AT4786" s="1"/>
      <c r="AU4786" s="1"/>
    </row>
    <row r="4787" spans="1:47" ht="12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  <c r="AF4787" s="1"/>
      <c r="AG4787" s="1"/>
      <c r="AH4787" s="1"/>
      <c r="AI4787" s="1"/>
      <c r="AJ4787" s="1"/>
      <c r="AK4787" s="1"/>
      <c r="AL4787" s="1"/>
      <c r="AM4787" s="1"/>
      <c r="AN4787" s="1"/>
      <c r="AO4787" s="1"/>
      <c r="AP4787" s="1"/>
      <c r="AQ4787" s="1"/>
      <c r="AR4787" s="1"/>
      <c r="AS4787" s="1"/>
      <c r="AT4787" s="1"/>
      <c r="AU4787" s="1"/>
    </row>
    <row r="4788" spans="1:47" ht="12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  <c r="AF4788" s="1"/>
      <c r="AG4788" s="1"/>
      <c r="AH4788" s="1"/>
      <c r="AI4788" s="1"/>
      <c r="AJ4788" s="1"/>
      <c r="AK4788" s="1"/>
      <c r="AL4788" s="1"/>
      <c r="AM4788" s="1"/>
      <c r="AN4788" s="1"/>
      <c r="AO4788" s="1"/>
      <c r="AP4788" s="1"/>
      <c r="AQ4788" s="1"/>
      <c r="AR4788" s="1"/>
      <c r="AS4788" s="1"/>
      <c r="AT4788" s="1"/>
      <c r="AU4788" s="1"/>
    </row>
    <row r="4789" spans="1:47" ht="12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  <c r="AF4789" s="1"/>
      <c r="AG4789" s="1"/>
      <c r="AH4789" s="1"/>
      <c r="AI4789" s="1"/>
      <c r="AJ4789" s="1"/>
      <c r="AK4789" s="1"/>
      <c r="AL4789" s="1"/>
      <c r="AM4789" s="1"/>
      <c r="AN4789" s="1"/>
      <c r="AO4789" s="1"/>
      <c r="AP4789" s="1"/>
      <c r="AQ4789" s="1"/>
      <c r="AR4789" s="1"/>
      <c r="AS4789" s="1"/>
      <c r="AT4789" s="1"/>
      <c r="AU4789" s="1"/>
    </row>
    <row r="4790" spans="1:47" ht="12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  <c r="AF4790" s="1"/>
      <c r="AG4790" s="1"/>
      <c r="AH4790" s="1"/>
      <c r="AI4790" s="1"/>
      <c r="AJ4790" s="1"/>
      <c r="AK4790" s="1"/>
      <c r="AL4790" s="1"/>
      <c r="AM4790" s="1"/>
      <c r="AN4790" s="1"/>
      <c r="AO4790" s="1"/>
      <c r="AP4790" s="1"/>
      <c r="AQ4790" s="1"/>
      <c r="AR4790" s="1"/>
      <c r="AS4790" s="1"/>
      <c r="AT4790" s="1"/>
      <c r="AU4790" s="1"/>
    </row>
    <row r="4791" spans="1:47" ht="12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  <c r="AF4791" s="1"/>
      <c r="AG4791" s="1"/>
      <c r="AH4791" s="1"/>
      <c r="AI4791" s="1"/>
      <c r="AJ4791" s="1"/>
      <c r="AK4791" s="1"/>
      <c r="AL4791" s="1"/>
      <c r="AM4791" s="1"/>
      <c r="AN4791" s="1"/>
      <c r="AO4791" s="1"/>
      <c r="AP4791" s="1"/>
      <c r="AQ4791" s="1"/>
      <c r="AR4791" s="1"/>
      <c r="AS4791" s="1"/>
      <c r="AT4791" s="1"/>
      <c r="AU4791" s="1"/>
    </row>
    <row r="4792" spans="1:47" ht="12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  <c r="AI4792" s="1"/>
      <c r="AJ4792" s="1"/>
      <c r="AK4792" s="1"/>
      <c r="AL4792" s="1"/>
      <c r="AM4792" s="1"/>
      <c r="AN4792" s="1"/>
      <c r="AO4792" s="1"/>
      <c r="AP4792" s="1"/>
      <c r="AQ4792" s="1"/>
      <c r="AR4792" s="1"/>
      <c r="AS4792" s="1"/>
      <c r="AT4792" s="1"/>
      <c r="AU4792" s="1"/>
    </row>
    <row r="4793" spans="1:47" ht="12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  <c r="AF4793" s="1"/>
      <c r="AG4793" s="1"/>
      <c r="AH4793" s="1"/>
      <c r="AI4793" s="1"/>
      <c r="AJ4793" s="1"/>
      <c r="AK4793" s="1"/>
      <c r="AL4793" s="1"/>
      <c r="AM4793" s="1"/>
      <c r="AN4793" s="1"/>
      <c r="AO4793" s="1"/>
      <c r="AP4793" s="1"/>
      <c r="AQ4793" s="1"/>
      <c r="AR4793" s="1"/>
      <c r="AS4793" s="1"/>
      <c r="AT4793" s="1"/>
      <c r="AU4793" s="1"/>
    </row>
    <row r="4794" spans="1:47" ht="12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  <c r="AF4794" s="1"/>
      <c r="AG4794" s="1"/>
      <c r="AH4794" s="1"/>
      <c r="AI4794" s="1"/>
      <c r="AJ4794" s="1"/>
      <c r="AK4794" s="1"/>
      <c r="AL4794" s="1"/>
      <c r="AM4794" s="1"/>
      <c r="AN4794" s="1"/>
      <c r="AO4794" s="1"/>
      <c r="AP4794" s="1"/>
      <c r="AQ4794" s="1"/>
      <c r="AR4794" s="1"/>
      <c r="AS4794" s="1"/>
      <c r="AT4794" s="1"/>
      <c r="AU4794" s="1"/>
    </row>
    <row r="4795" spans="1:47" ht="12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  <c r="AF4795" s="1"/>
      <c r="AG4795" s="1"/>
      <c r="AH4795" s="1"/>
      <c r="AI4795" s="1"/>
      <c r="AJ4795" s="1"/>
      <c r="AK4795" s="1"/>
      <c r="AL4795" s="1"/>
      <c r="AM4795" s="1"/>
      <c r="AN4795" s="1"/>
      <c r="AO4795" s="1"/>
      <c r="AP4795" s="1"/>
      <c r="AQ4795" s="1"/>
      <c r="AR4795" s="1"/>
      <c r="AS4795" s="1"/>
      <c r="AT4795" s="1"/>
      <c r="AU4795" s="1"/>
    </row>
    <row r="4796" spans="1:47" ht="12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  <c r="AI4796" s="1"/>
      <c r="AJ4796" s="1"/>
      <c r="AK4796" s="1"/>
      <c r="AL4796" s="1"/>
      <c r="AM4796" s="1"/>
      <c r="AN4796" s="1"/>
      <c r="AO4796" s="1"/>
      <c r="AP4796" s="1"/>
      <c r="AQ4796" s="1"/>
      <c r="AR4796" s="1"/>
      <c r="AS4796" s="1"/>
      <c r="AT4796" s="1"/>
      <c r="AU4796" s="1"/>
    </row>
    <row r="4797" spans="1:47" ht="12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  <c r="AF4797" s="1"/>
      <c r="AG4797" s="1"/>
      <c r="AH4797" s="1"/>
      <c r="AI4797" s="1"/>
      <c r="AJ4797" s="1"/>
      <c r="AK4797" s="1"/>
      <c r="AL4797" s="1"/>
      <c r="AM4797" s="1"/>
      <c r="AN4797" s="1"/>
      <c r="AO4797" s="1"/>
      <c r="AP4797" s="1"/>
      <c r="AQ4797" s="1"/>
      <c r="AR4797" s="1"/>
      <c r="AS4797" s="1"/>
      <c r="AT4797" s="1"/>
      <c r="AU4797" s="1"/>
    </row>
    <row r="4798" spans="1:47" ht="12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  <c r="AF4798" s="1"/>
      <c r="AG4798" s="1"/>
      <c r="AH4798" s="1"/>
      <c r="AI4798" s="1"/>
      <c r="AJ4798" s="1"/>
      <c r="AK4798" s="1"/>
      <c r="AL4798" s="1"/>
      <c r="AM4798" s="1"/>
      <c r="AN4798" s="1"/>
      <c r="AO4798" s="1"/>
      <c r="AP4798" s="1"/>
      <c r="AQ4798" s="1"/>
      <c r="AR4798" s="1"/>
      <c r="AS4798" s="1"/>
      <c r="AT4798" s="1"/>
      <c r="AU4798" s="1"/>
    </row>
    <row r="4799" spans="1:47" ht="12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  <c r="AI4799" s="1"/>
      <c r="AJ4799" s="1"/>
      <c r="AK4799" s="1"/>
      <c r="AL4799" s="1"/>
      <c r="AM4799" s="1"/>
      <c r="AN4799" s="1"/>
      <c r="AO4799" s="1"/>
      <c r="AP4799" s="1"/>
      <c r="AQ4799" s="1"/>
      <c r="AR4799" s="1"/>
      <c r="AS4799" s="1"/>
      <c r="AT4799" s="1"/>
      <c r="AU4799" s="1"/>
    </row>
    <row r="4800" spans="1:47" ht="12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  <c r="AI4800" s="1"/>
      <c r="AJ4800" s="1"/>
      <c r="AK4800" s="1"/>
      <c r="AL4800" s="1"/>
      <c r="AM4800" s="1"/>
      <c r="AN4800" s="1"/>
      <c r="AO4800" s="1"/>
      <c r="AP4800" s="1"/>
      <c r="AQ4800" s="1"/>
      <c r="AR4800" s="1"/>
      <c r="AS4800" s="1"/>
      <c r="AT4800" s="1"/>
      <c r="AU4800" s="1"/>
    </row>
    <row r="4801" spans="1:47" ht="12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G4801" s="1"/>
      <c r="AH4801" s="1"/>
      <c r="AI4801" s="1"/>
      <c r="AJ4801" s="1"/>
      <c r="AK4801" s="1"/>
      <c r="AL4801" s="1"/>
      <c r="AM4801" s="1"/>
      <c r="AN4801" s="1"/>
      <c r="AO4801" s="1"/>
      <c r="AP4801" s="1"/>
      <c r="AQ4801" s="1"/>
      <c r="AR4801" s="1"/>
      <c r="AS4801" s="1"/>
      <c r="AT4801" s="1"/>
      <c r="AU4801" s="1"/>
    </row>
    <row r="4802" spans="1:47" ht="12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G4802" s="1"/>
      <c r="AH4802" s="1"/>
      <c r="AI4802" s="1"/>
      <c r="AJ4802" s="1"/>
      <c r="AK4802" s="1"/>
      <c r="AL4802" s="1"/>
      <c r="AM4802" s="1"/>
      <c r="AN4802" s="1"/>
      <c r="AO4802" s="1"/>
      <c r="AP4802" s="1"/>
      <c r="AQ4802" s="1"/>
      <c r="AR4802" s="1"/>
      <c r="AS4802" s="1"/>
      <c r="AT4802" s="1"/>
      <c r="AU4802" s="1"/>
    </row>
    <row r="4803" spans="1:47" ht="12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  <c r="AI4803" s="1"/>
      <c r="AJ4803" s="1"/>
      <c r="AK4803" s="1"/>
      <c r="AL4803" s="1"/>
      <c r="AM4803" s="1"/>
      <c r="AN4803" s="1"/>
      <c r="AO4803" s="1"/>
      <c r="AP4803" s="1"/>
      <c r="AQ4803" s="1"/>
      <c r="AR4803" s="1"/>
      <c r="AS4803" s="1"/>
      <c r="AT4803" s="1"/>
      <c r="AU4803" s="1"/>
    </row>
    <row r="4804" spans="1:47" ht="12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  <c r="AF4804" s="1"/>
      <c r="AG4804" s="1"/>
      <c r="AH4804" s="1"/>
      <c r="AI4804" s="1"/>
      <c r="AJ4804" s="1"/>
      <c r="AK4804" s="1"/>
      <c r="AL4804" s="1"/>
      <c r="AM4804" s="1"/>
      <c r="AN4804" s="1"/>
      <c r="AO4804" s="1"/>
      <c r="AP4804" s="1"/>
      <c r="AQ4804" s="1"/>
      <c r="AR4804" s="1"/>
      <c r="AS4804" s="1"/>
      <c r="AT4804" s="1"/>
      <c r="AU4804" s="1"/>
    </row>
    <row r="4805" spans="1:47" ht="12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  <c r="AF4805" s="1"/>
      <c r="AG4805" s="1"/>
      <c r="AH4805" s="1"/>
      <c r="AI4805" s="1"/>
      <c r="AJ4805" s="1"/>
      <c r="AK4805" s="1"/>
      <c r="AL4805" s="1"/>
      <c r="AM4805" s="1"/>
      <c r="AN4805" s="1"/>
      <c r="AO4805" s="1"/>
      <c r="AP4805" s="1"/>
      <c r="AQ4805" s="1"/>
      <c r="AR4805" s="1"/>
      <c r="AS4805" s="1"/>
      <c r="AT4805" s="1"/>
      <c r="AU4805" s="1"/>
    </row>
    <row r="4806" spans="1:47" ht="12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  <c r="AF4806" s="1"/>
      <c r="AG4806" s="1"/>
      <c r="AH4806" s="1"/>
      <c r="AI4806" s="1"/>
      <c r="AJ4806" s="1"/>
      <c r="AK4806" s="1"/>
      <c r="AL4806" s="1"/>
      <c r="AM4806" s="1"/>
      <c r="AN4806" s="1"/>
      <c r="AO4806" s="1"/>
      <c r="AP4806" s="1"/>
      <c r="AQ4806" s="1"/>
      <c r="AR4806" s="1"/>
      <c r="AS4806" s="1"/>
      <c r="AT4806" s="1"/>
      <c r="AU4806" s="1"/>
    </row>
    <row r="4807" spans="1:47" ht="12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  <c r="AF4807" s="1"/>
      <c r="AG4807" s="1"/>
      <c r="AH4807" s="1"/>
      <c r="AI4807" s="1"/>
      <c r="AJ4807" s="1"/>
      <c r="AK4807" s="1"/>
      <c r="AL4807" s="1"/>
      <c r="AM4807" s="1"/>
      <c r="AN4807" s="1"/>
      <c r="AO4807" s="1"/>
      <c r="AP4807" s="1"/>
      <c r="AQ4807" s="1"/>
      <c r="AR4807" s="1"/>
      <c r="AS4807" s="1"/>
      <c r="AT4807" s="1"/>
      <c r="AU4807" s="1"/>
    </row>
    <row r="4808" spans="1:47" ht="12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  <c r="AF4808" s="1"/>
      <c r="AG4808" s="1"/>
      <c r="AH4808" s="1"/>
      <c r="AI4808" s="1"/>
      <c r="AJ4808" s="1"/>
      <c r="AK4808" s="1"/>
      <c r="AL4808" s="1"/>
      <c r="AM4808" s="1"/>
      <c r="AN4808" s="1"/>
      <c r="AO4808" s="1"/>
      <c r="AP4808" s="1"/>
      <c r="AQ4808" s="1"/>
      <c r="AR4808" s="1"/>
      <c r="AS4808" s="1"/>
      <c r="AT4808" s="1"/>
      <c r="AU4808" s="1"/>
    </row>
    <row r="4809" spans="1:47" ht="12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  <c r="AF4809" s="1"/>
      <c r="AG4809" s="1"/>
      <c r="AH4809" s="1"/>
      <c r="AI4809" s="1"/>
      <c r="AJ4809" s="1"/>
      <c r="AK4809" s="1"/>
      <c r="AL4809" s="1"/>
      <c r="AM4809" s="1"/>
      <c r="AN4809" s="1"/>
      <c r="AO4809" s="1"/>
      <c r="AP4809" s="1"/>
      <c r="AQ4809" s="1"/>
      <c r="AR4809" s="1"/>
      <c r="AS4809" s="1"/>
      <c r="AT4809" s="1"/>
      <c r="AU4809" s="1"/>
    </row>
    <row r="4810" spans="1:47" ht="12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  <c r="AH4810" s="1"/>
      <c r="AI4810" s="1"/>
      <c r="AJ4810" s="1"/>
      <c r="AK4810" s="1"/>
      <c r="AL4810" s="1"/>
      <c r="AM4810" s="1"/>
      <c r="AN4810" s="1"/>
      <c r="AO4810" s="1"/>
      <c r="AP4810" s="1"/>
      <c r="AQ4810" s="1"/>
      <c r="AR4810" s="1"/>
      <c r="AS4810" s="1"/>
      <c r="AT4810" s="1"/>
      <c r="AU4810" s="1"/>
    </row>
    <row r="4811" spans="1:47" ht="12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  <c r="AH4811" s="1"/>
      <c r="AI4811" s="1"/>
      <c r="AJ4811" s="1"/>
      <c r="AK4811" s="1"/>
      <c r="AL4811" s="1"/>
      <c r="AM4811" s="1"/>
      <c r="AN4811" s="1"/>
      <c r="AO4811" s="1"/>
      <c r="AP4811" s="1"/>
      <c r="AQ4811" s="1"/>
      <c r="AR4811" s="1"/>
      <c r="AS4811" s="1"/>
      <c r="AT4811" s="1"/>
      <c r="AU4811" s="1"/>
    </row>
    <row r="4812" spans="1:47" ht="12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  <c r="AF4812" s="1"/>
      <c r="AG4812" s="1"/>
      <c r="AH4812" s="1"/>
      <c r="AI4812" s="1"/>
      <c r="AJ4812" s="1"/>
      <c r="AK4812" s="1"/>
      <c r="AL4812" s="1"/>
      <c r="AM4812" s="1"/>
      <c r="AN4812" s="1"/>
      <c r="AO4812" s="1"/>
      <c r="AP4812" s="1"/>
      <c r="AQ4812" s="1"/>
      <c r="AR4812" s="1"/>
      <c r="AS4812" s="1"/>
      <c r="AT4812" s="1"/>
      <c r="AU4812" s="1"/>
    </row>
    <row r="4813" spans="1:47" ht="12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  <c r="AG4813" s="1"/>
      <c r="AH4813" s="1"/>
      <c r="AI4813" s="1"/>
      <c r="AJ4813" s="1"/>
      <c r="AK4813" s="1"/>
      <c r="AL4813" s="1"/>
      <c r="AM4813" s="1"/>
      <c r="AN4813" s="1"/>
      <c r="AO4813" s="1"/>
      <c r="AP4813" s="1"/>
      <c r="AQ4813" s="1"/>
      <c r="AR4813" s="1"/>
      <c r="AS4813" s="1"/>
      <c r="AT4813" s="1"/>
      <c r="AU4813" s="1"/>
    </row>
    <row r="4814" spans="1:47" ht="12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  <c r="AF4814" s="1"/>
      <c r="AG4814" s="1"/>
      <c r="AH4814" s="1"/>
      <c r="AI4814" s="1"/>
      <c r="AJ4814" s="1"/>
      <c r="AK4814" s="1"/>
      <c r="AL4814" s="1"/>
      <c r="AM4814" s="1"/>
      <c r="AN4814" s="1"/>
      <c r="AO4814" s="1"/>
      <c r="AP4814" s="1"/>
      <c r="AQ4814" s="1"/>
      <c r="AR4814" s="1"/>
      <c r="AS4814" s="1"/>
      <c r="AT4814" s="1"/>
      <c r="AU4814" s="1"/>
    </row>
    <row r="4815" spans="1:47" ht="12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  <c r="AF4815" s="1"/>
      <c r="AG4815" s="1"/>
      <c r="AH4815" s="1"/>
      <c r="AI4815" s="1"/>
      <c r="AJ4815" s="1"/>
      <c r="AK4815" s="1"/>
      <c r="AL4815" s="1"/>
      <c r="AM4815" s="1"/>
      <c r="AN4815" s="1"/>
      <c r="AO4815" s="1"/>
      <c r="AP4815" s="1"/>
      <c r="AQ4815" s="1"/>
      <c r="AR4815" s="1"/>
      <c r="AS4815" s="1"/>
      <c r="AT4815" s="1"/>
      <c r="AU4815" s="1"/>
    </row>
    <row r="4816" spans="1:47" ht="12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  <c r="AF4816" s="1"/>
      <c r="AG4816" s="1"/>
      <c r="AH4816" s="1"/>
      <c r="AI4816" s="1"/>
      <c r="AJ4816" s="1"/>
      <c r="AK4816" s="1"/>
      <c r="AL4816" s="1"/>
      <c r="AM4816" s="1"/>
      <c r="AN4816" s="1"/>
      <c r="AO4816" s="1"/>
      <c r="AP4816" s="1"/>
      <c r="AQ4816" s="1"/>
      <c r="AR4816" s="1"/>
      <c r="AS4816" s="1"/>
      <c r="AT4816" s="1"/>
      <c r="AU4816" s="1"/>
    </row>
    <row r="4817" spans="1:47" ht="12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  <c r="AI4817" s="1"/>
      <c r="AJ4817" s="1"/>
      <c r="AK4817" s="1"/>
      <c r="AL4817" s="1"/>
      <c r="AM4817" s="1"/>
      <c r="AN4817" s="1"/>
      <c r="AO4817" s="1"/>
      <c r="AP4817" s="1"/>
      <c r="AQ4817" s="1"/>
      <c r="AR4817" s="1"/>
      <c r="AS4817" s="1"/>
      <c r="AT4817" s="1"/>
      <c r="AU4817" s="1"/>
    </row>
    <row r="4818" spans="1:47" ht="12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  <c r="AF4818" s="1"/>
      <c r="AG4818" s="1"/>
      <c r="AH4818" s="1"/>
      <c r="AI4818" s="1"/>
      <c r="AJ4818" s="1"/>
      <c r="AK4818" s="1"/>
      <c r="AL4818" s="1"/>
      <c r="AM4818" s="1"/>
      <c r="AN4818" s="1"/>
      <c r="AO4818" s="1"/>
      <c r="AP4818" s="1"/>
      <c r="AQ4818" s="1"/>
      <c r="AR4818" s="1"/>
      <c r="AS4818" s="1"/>
      <c r="AT4818" s="1"/>
      <c r="AU4818" s="1"/>
    </row>
    <row r="4819" spans="1:47" ht="12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  <c r="AF4819" s="1"/>
      <c r="AG4819" s="1"/>
      <c r="AH4819" s="1"/>
      <c r="AI4819" s="1"/>
      <c r="AJ4819" s="1"/>
      <c r="AK4819" s="1"/>
      <c r="AL4819" s="1"/>
      <c r="AM4819" s="1"/>
      <c r="AN4819" s="1"/>
      <c r="AO4819" s="1"/>
      <c r="AP4819" s="1"/>
      <c r="AQ4819" s="1"/>
      <c r="AR4819" s="1"/>
      <c r="AS4819" s="1"/>
      <c r="AT4819" s="1"/>
      <c r="AU4819" s="1"/>
    </row>
    <row r="4820" spans="1:47" ht="12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  <c r="AF4820" s="1"/>
      <c r="AG4820" s="1"/>
      <c r="AH4820" s="1"/>
      <c r="AI4820" s="1"/>
      <c r="AJ4820" s="1"/>
      <c r="AK4820" s="1"/>
      <c r="AL4820" s="1"/>
      <c r="AM4820" s="1"/>
      <c r="AN4820" s="1"/>
      <c r="AO4820" s="1"/>
      <c r="AP4820" s="1"/>
      <c r="AQ4820" s="1"/>
      <c r="AR4820" s="1"/>
      <c r="AS4820" s="1"/>
      <c r="AT4820" s="1"/>
      <c r="AU4820" s="1"/>
    </row>
    <row r="4821" spans="1:47" ht="12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  <c r="AF4821" s="1"/>
      <c r="AG4821" s="1"/>
      <c r="AH4821" s="1"/>
      <c r="AI4821" s="1"/>
      <c r="AJ4821" s="1"/>
      <c r="AK4821" s="1"/>
      <c r="AL4821" s="1"/>
      <c r="AM4821" s="1"/>
      <c r="AN4821" s="1"/>
      <c r="AO4821" s="1"/>
      <c r="AP4821" s="1"/>
      <c r="AQ4821" s="1"/>
      <c r="AR4821" s="1"/>
      <c r="AS4821" s="1"/>
      <c r="AT4821" s="1"/>
      <c r="AU4821" s="1"/>
    </row>
    <row r="4822" spans="1:47" ht="12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  <c r="AF4822" s="1"/>
      <c r="AG4822" s="1"/>
      <c r="AH4822" s="1"/>
      <c r="AI4822" s="1"/>
      <c r="AJ4822" s="1"/>
      <c r="AK4822" s="1"/>
      <c r="AL4822" s="1"/>
      <c r="AM4822" s="1"/>
      <c r="AN4822" s="1"/>
      <c r="AO4822" s="1"/>
      <c r="AP4822" s="1"/>
      <c r="AQ4822" s="1"/>
      <c r="AR4822" s="1"/>
      <c r="AS4822" s="1"/>
      <c r="AT4822" s="1"/>
      <c r="AU4822" s="1"/>
    </row>
    <row r="4823" spans="1:47" ht="12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  <c r="AF4823" s="1"/>
      <c r="AG4823" s="1"/>
      <c r="AH4823" s="1"/>
      <c r="AI4823" s="1"/>
      <c r="AJ4823" s="1"/>
      <c r="AK4823" s="1"/>
      <c r="AL4823" s="1"/>
      <c r="AM4823" s="1"/>
      <c r="AN4823" s="1"/>
      <c r="AO4823" s="1"/>
      <c r="AP4823" s="1"/>
      <c r="AQ4823" s="1"/>
      <c r="AR4823" s="1"/>
      <c r="AS4823" s="1"/>
      <c r="AT4823" s="1"/>
      <c r="AU4823" s="1"/>
    </row>
    <row r="4824" spans="1:47" ht="12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  <c r="AF4824" s="1"/>
      <c r="AG4824" s="1"/>
      <c r="AH4824" s="1"/>
      <c r="AI4824" s="1"/>
      <c r="AJ4824" s="1"/>
      <c r="AK4824" s="1"/>
      <c r="AL4824" s="1"/>
      <c r="AM4824" s="1"/>
      <c r="AN4824" s="1"/>
      <c r="AO4824" s="1"/>
      <c r="AP4824" s="1"/>
      <c r="AQ4824" s="1"/>
      <c r="AR4824" s="1"/>
      <c r="AS4824" s="1"/>
      <c r="AT4824" s="1"/>
      <c r="AU4824" s="1"/>
    </row>
    <row r="4825" spans="1:47" ht="12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  <c r="AF4825" s="1"/>
      <c r="AG4825" s="1"/>
      <c r="AH4825" s="1"/>
      <c r="AI4825" s="1"/>
      <c r="AJ4825" s="1"/>
      <c r="AK4825" s="1"/>
      <c r="AL4825" s="1"/>
      <c r="AM4825" s="1"/>
      <c r="AN4825" s="1"/>
      <c r="AO4825" s="1"/>
      <c r="AP4825" s="1"/>
      <c r="AQ4825" s="1"/>
      <c r="AR4825" s="1"/>
      <c r="AS4825" s="1"/>
      <c r="AT4825" s="1"/>
      <c r="AU4825" s="1"/>
    </row>
    <row r="4826" spans="1:47" ht="12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G4826" s="1"/>
      <c r="AH4826" s="1"/>
      <c r="AI4826" s="1"/>
      <c r="AJ4826" s="1"/>
      <c r="AK4826" s="1"/>
      <c r="AL4826" s="1"/>
      <c r="AM4826" s="1"/>
      <c r="AN4826" s="1"/>
      <c r="AO4826" s="1"/>
      <c r="AP4826" s="1"/>
      <c r="AQ4826" s="1"/>
      <c r="AR4826" s="1"/>
      <c r="AS4826" s="1"/>
      <c r="AT4826" s="1"/>
      <c r="AU4826" s="1"/>
    </row>
    <row r="4827" spans="1:47" ht="12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  <c r="AF4827" s="1"/>
      <c r="AG4827" s="1"/>
      <c r="AH4827" s="1"/>
      <c r="AI4827" s="1"/>
      <c r="AJ4827" s="1"/>
      <c r="AK4827" s="1"/>
      <c r="AL4827" s="1"/>
      <c r="AM4827" s="1"/>
      <c r="AN4827" s="1"/>
      <c r="AO4827" s="1"/>
      <c r="AP4827" s="1"/>
      <c r="AQ4827" s="1"/>
      <c r="AR4827" s="1"/>
      <c r="AS4827" s="1"/>
      <c r="AT4827" s="1"/>
      <c r="AU4827" s="1"/>
    </row>
    <row r="4828" spans="1:47" ht="12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  <c r="AH4828" s="1"/>
      <c r="AI4828" s="1"/>
      <c r="AJ4828" s="1"/>
      <c r="AK4828" s="1"/>
      <c r="AL4828" s="1"/>
      <c r="AM4828" s="1"/>
      <c r="AN4828" s="1"/>
      <c r="AO4828" s="1"/>
      <c r="AP4828" s="1"/>
      <c r="AQ4828" s="1"/>
      <c r="AR4828" s="1"/>
      <c r="AS4828" s="1"/>
      <c r="AT4828" s="1"/>
      <c r="AU4828" s="1"/>
    </row>
    <row r="4829" spans="1:47" ht="12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  <c r="AH4829" s="1"/>
      <c r="AI4829" s="1"/>
      <c r="AJ4829" s="1"/>
      <c r="AK4829" s="1"/>
      <c r="AL4829" s="1"/>
      <c r="AM4829" s="1"/>
      <c r="AN4829" s="1"/>
      <c r="AO4829" s="1"/>
      <c r="AP4829" s="1"/>
      <c r="AQ4829" s="1"/>
      <c r="AR4829" s="1"/>
      <c r="AS4829" s="1"/>
      <c r="AT4829" s="1"/>
      <c r="AU4829" s="1"/>
    </row>
    <row r="4830" spans="1:47" ht="12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  <c r="AH4830" s="1"/>
      <c r="AI4830" s="1"/>
      <c r="AJ4830" s="1"/>
      <c r="AK4830" s="1"/>
      <c r="AL4830" s="1"/>
      <c r="AM4830" s="1"/>
      <c r="AN4830" s="1"/>
      <c r="AO4830" s="1"/>
      <c r="AP4830" s="1"/>
      <c r="AQ4830" s="1"/>
      <c r="AR4830" s="1"/>
      <c r="AS4830" s="1"/>
      <c r="AT4830" s="1"/>
      <c r="AU4830" s="1"/>
    </row>
    <row r="4831" spans="1:47" ht="12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  <c r="AH4831" s="1"/>
      <c r="AI4831" s="1"/>
      <c r="AJ4831" s="1"/>
      <c r="AK4831" s="1"/>
      <c r="AL4831" s="1"/>
      <c r="AM4831" s="1"/>
      <c r="AN4831" s="1"/>
      <c r="AO4831" s="1"/>
      <c r="AP4831" s="1"/>
      <c r="AQ4831" s="1"/>
      <c r="AR4831" s="1"/>
      <c r="AS4831" s="1"/>
      <c r="AT4831" s="1"/>
      <c r="AU4831" s="1"/>
    </row>
    <row r="4832" spans="1:47" ht="12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  <c r="AI4832" s="1"/>
      <c r="AJ4832" s="1"/>
      <c r="AK4832" s="1"/>
      <c r="AL4832" s="1"/>
      <c r="AM4832" s="1"/>
      <c r="AN4832" s="1"/>
      <c r="AO4832" s="1"/>
      <c r="AP4832" s="1"/>
      <c r="AQ4832" s="1"/>
      <c r="AR4832" s="1"/>
      <c r="AS4832" s="1"/>
      <c r="AT4832" s="1"/>
      <c r="AU4832" s="1"/>
    </row>
    <row r="4833" spans="1:47" ht="12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G4833" s="1"/>
      <c r="AH4833" s="1"/>
      <c r="AI4833" s="1"/>
      <c r="AJ4833" s="1"/>
      <c r="AK4833" s="1"/>
      <c r="AL4833" s="1"/>
      <c r="AM4833" s="1"/>
      <c r="AN4833" s="1"/>
      <c r="AO4833" s="1"/>
      <c r="AP4833" s="1"/>
      <c r="AQ4833" s="1"/>
      <c r="AR4833" s="1"/>
      <c r="AS4833" s="1"/>
      <c r="AT4833" s="1"/>
      <c r="AU4833" s="1"/>
    </row>
    <row r="4834" spans="1:47" ht="12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  <c r="AF4834" s="1"/>
      <c r="AG4834" s="1"/>
      <c r="AH4834" s="1"/>
      <c r="AI4834" s="1"/>
      <c r="AJ4834" s="1"/>
      <c r="AK4834" s="1"/>
      <c r="AL4834" s="1"/>
      <c r="AM4834" s="1"/>
      <c r="AN4834" s="1"/>
      <c r="AO4834" s="1"/>
      <c r="AP4834" s="1"/>
      <c r="AQ4834" s="1"/>
      <c r="AR4834" s="1"/>
      <c r="AS4834" s="1"/>
      <c r="AT4834" s="1"/>
      <c r="AU4834" s="1"/>
    </row>
    <row r="4835" spans="1:47" ht="12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  <c r="AF4835" s="1"/>
      <c r="AG4835" s="1"/>
      <c r="AH4835" s="1"/>
      <c r="AI4835" s="1"/>
      <c r="AJ4835" s="1"/>
      <c r="AK4835" s="1"/>
      <c r="AL4835" s="1"/>
      <c r="AM4835" s="1"/>
      <c r="AN4835" s="1"/>
      <c r="AO4835" s="1"/>
      <c r="AP4835" s="1"/>
      <c r="AQ4835" s="1"/>
      <c r="AR4835" s="1"/>
      <c r="AS4835" s="1"/>
      <c r="AT4835" s="1"/>
      <c r="AU4835" s="1"/>
    </row>
    <row r="4836" spans="1:47" ht="12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  <c r="AF4836" s="1"/>
      <c r="AG4836" s="1"/>
      <c r="AH4836" s="1"/>
      <c r="AI4836" s="1"/>
      <c r="AJ4836" s="1"/>
      <c r="AK4836" s="1"/>
      <c r="AL4836" s="1"/>
      <c r="AM4836" s="1"/>
      <c r="AN4836" s="1"/>
      <c r="AO4836" s="1"/>
      <c r="AP4836" s="1"/>
      <c r="AQ4836" s="1"/>
      <c r="AR4836" s="1"/>
      <c r="AS4836" s="1"/>
      <c r="AT4836" s="1"/>
      <c r="AU4836" s="1"/>
    </row>
    <row r="4837" spans="1:47" ht="12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  <c r="AF4837" s="1"/>
      <c r="AG4837" s="1"/>
      <c r="AH4837" s="1"/>
      <c r="AI4837" s="1"/>
      <c r="AJ4837" s="1"/>
      <c r="AK4837" s="1"/>
      <c r="AL4837" s="1"/>
      <c r="AM4837" s="1"/>
      <c r="AN4837" s="1"/>
      <c r="AO4837" s="1"/>
      <c r="AP4837" s="1"/>
      <c r="AQ4837" s="1"/>
      <c r="AR4837" s="1"/>
      <c r="AS4837" s="1"/>
      <c r="AT4837" s="1"/>
      <c r="AU4837" s="1"/>
    </row>
    <row r="4838" spans="1:47" ht="12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  <c r="AF4838" s="1"/>
      <c r="AG4838" s="1"/>
      <c r="AH4838" s="1"/>
      <c r="AI4838" s="1"/>
      <c r="AJ4838" s="1"/>
      <c r="AK4838" s="1"/>
      <c r="AL4838" s="1"/>
      <c r="AM4838" s="1"/>
      <c r="AN4838" s="1"/>
      <c r="AO4838" s="1"/>
      <c r="AP4838" s="1"/>
      <c r="AQ4838" s="1"/>
      <c r="AR4838" s="1"/>
      <c r="AS4838" s="1"/>
      <c r="AT4838" s="1"/>
      <c r="AU4838" s="1"/>
    </row>
    <row r="4839" spans="1:47" ht="12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  <c r="AF4839" s="1"/>
      <c r="AG4839" s="1"/>
      <c r="AH4839" s="1"/>
      <c r="AI4839" s="1"/>
      <c r="AJ4839" s="1"/>
      <c r="AK4839" s="1"/>
      <c r="AL4839" s="1"/>
      <c r="AM4839" s="1"/>
      <c r="AN4839" s="1"/>
      <c r="AO4839" s="1"/>
      <c r="AP4839" s="1"/>
      <c r="AQ4839" s="1"/>
      <c r="AR4839" s="1"/>
      <c r="AS4839" s="1"/>
      <c r="AT4839" s="1"/>
      <c r="AU4839" s="1"/>
    </row>
    <row r="4840" spans="1:47" ht="12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  <c r="AF4840" s="1"/>
      <c r="AG4840" s="1"/>
      <c r="AH4840" s="1"/>
      <c r="AI4840" s="1"/>
      <c r="AJ4840" s="1"/>
      <c r="AK4840" s="1"/>
      <c r="AL4840" s="1"/>
      <c r="AM4840" s="1"/>
      <c r="AN4840" s="1"/>
      <c r="AO4840" s="1"/>
      <c r="AP4840" s="1"/>
      <c r="AQ4840" s="1"/>
      <c r="AR4840" s="1"/>
      <c r="AS4840" s="1"/>
      <c r="AT4840" s="1"/>
      <c r="AU4840" s="1"/>
    </row>
    <row r="4841" spans="1:47" ht="12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  <c r="AF4841" s="1"/>
      <c r="AG4841" s="1"/>
      <c r="AH4841" s="1"/>
      <c r="AI4841" s="1"/>
      <c r="AJ4841" s="1"/>
      <c r="AK4841" s="1"/>
      <c r="AL4841" s="1"/>
      <c r="AM4841" s="1"/>
      <c r="AN4841" s="1"/>
      <c r="AO4841" s="1"/>
      <c r="AP4841" s="1"/>
      <c r="AQ4841" s="1"/>
      <c r="AR4841" s="1"/>
      <c r="AS4841" s="1"/>
      <c r="AT4841" s="1"/>
      <c r="AU4841" s="1"/>
    </row>
    <row r="4842" spans="1:47" ht="12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  <c r="AF4842" s="1"/>
      <c r="AG4842" s="1"/>
      <c r="AH4842" s="1"/>
      <c r="AI4842" s="1"/>
      <c r="AJ4842" s="1"/>
      <c r="AK4842" s="1"/>
      <c r="AL4842" s="1"/>
      <c r="AM4842" s="1"/>
      <c r="AN4842" s="1"/>
      <c r="AO4842" s="1"/>
      <c r="AP4842" s="1"/>
      <c r="AQ4842" s="1"/>
      <c r="AR4842" s="1"/>
      <c r="AS4842" s="1"/>
      <c r="AT4842" s="1"/>
      <c r="AU4842" s="1"/>
    </row>
    <row r="4843" spans="1:47" ht="12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  <c r="AF4843" s="1"/>
      <c r="AG4843" s="1"/>
      <c r="AH4843" s="1"/>
      <c r="AI4843" s="1"/>
      <c r="AJ4843" s="1"/>
      <c r="AK4843" s="1"/>
      <c r="AL4843" s="1"/>
      <c r="AM4843" s="1"/>
      <c r="AN4843" s="1"/>
      <c r="AO4843" s="1"/>
      <c r="AP4843" s="1"/>
      <c r="AQ4843" s="1"/>
      <c r="AR4843" s="1"/>
      <c r="AS4843" s="1"/>
      <c r="AT4843" s="1"/>
      <c r="AU4843" s="1"/>
    </row>
    <row r="4844" spans="1:47" ht="12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  <c r="AF4844" s="1"/>
      <c r="AG4844" s="1"/>
      <c r="AH4844" s="1"/>
      <c r="AI4844" s="1"/>
      <c r="AJ4844" s="1"/>
      <c r="AK4844" s="1"/>
      <c r="AL4844" s="1"/>
      <c r="AM4844" s="1"/>
      <c r="AN4844" s="1"/>
      <c r="AO4844" s="1"/>
      <c r="AP4844" s="1"/>
      <c r="AQ4844" s="1"/>
      <c r="AR4844" s="1"/>
      <c r="AS4844" s="1"/>
      <c r="AT4844" s="1"/>
      <c r="AU4844" s="1"/>
    </row>
    <row r="4845" spans="1:47" ht="12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  <c r="AH4845" s="1"/>
      <c r="AI4845" s="1"/>
      <c r="AJ4845" s="1"/>
      <c r="AK4845" s="1"/>
      <c r="AL4845" s="1"/>
      <c r="AM4845" s="1"/>
      <c r="AN4845" s="1"/>
      <c r="AO4845" s="1"/>
      <c r="AP4845" s="1"/>
      <c r="AQ4845" s="1"/>
      <c r="AR4845" s="1"/>
      <c r="AS4845" s="1"/>
      <c r="AT4845" s="1"/>
      <c r="AU4845" s="1"/>
    </row>
    <row r="4846" spans="1:47" ht="12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  <c r="AF4846" s="1"/>
      <c r="AG4846" s="1"/>
      <c r="AH4846" s="1"/>
      <c r="AI4846" s="1"/>
      <c r="AJ4846" s="1"/>
      <c r="AK4846" s="1"/>
      <c r="AL4846" s="1"/>
      <c r="AM4846" s="1"/>
      <c r="AN4846" s="1"/>
      <c r="AO4846" s="1"/>
      <c r="AP4846" s="1"/>
      <c r="AQ4846" s="1"/>
      <c r="AR4846" s="1"/>
      <c r="AS4846" s="1"/>
      <c r="AT4846" s="1"/>
      <c r="AU4846" s="1"/>
    </row>
    <row r="4847" spans="1:47" ht="12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  <c r="AF4847" s="1"/>
      <c r="AG4847" s="1"/>
      <c r="AH4847" s="1"/>
      <c r="AI4847" s="1"/>
      <c r="AJ4847" s="1"/>
      <c r="AK4847" s="1"/>
      <c r="AL4847" s="1"/>
      <c r="AM4847" s="1"/>
      <c r="AN4847" s="1"/>
      <c r="AO4847" s="1"/>
      <c r="AP4847" s="1"/>
      <c r="AQ4847" s="1"/>
      <c r="AR4847" s="1"/>
      <c r="AS4847" s="1"/>
      <c r="AT4847" s="1"/>
      <c r="AU4847" s="1"/>
    </row>
    <row r="4848" spans="1:47" ht="12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  <c r="AF4848" s="1"/>
      <c r="AG4848" s="1"/>
      <c r="AH4848" s="1"/>
      <c r="AI4848" s="1"/>
      <c r="AJ4848" s="1"/>
      <c r="AK4848" s="1"/>
      <c r="AL4848" s="1"/>
      <c r="AM4848" s="1"/>
      <c r="AN4848" s="1"/>
      <c r="AO4848" s="1"/>
      <c r="AP4848" s="1"/>
      <c r="AQ4848" s="1"/>
      <c r="AR4848" s="1"/>
      <c r="AS4848" s="1"/>
      <c r="AT4848" s="1"/>
      <c r="AU4848" s="1"/>
    </row>
    <row r="4849" spans="1:47" ht="12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  <c r="AF4849" s="1"/>
      <c r="AG4849" s="1"/>
      <c r="AH4849" s="1"/>
      <c r="AI4849" s="1"/>
      <c r="AJ4849" s="1"/>
      <c r="AK4849" s="1"/>
      <c r="AL4849" s="1"/>
      <c r="AM4849" s="1"/>
      <c r="AN4849" s="1"/>
      <c r="AO4849" s="1"/>
      <c r="AP4849" s="1"/>
      <c r="AQ4849" s="1"/>
      <c r="AR4849" s="1"/>
      <c r="AS4849" s="1"/>
      <c r="AT4849" s="1"/>
      <c r="AU4849" s="1"/>
    </row>
    <row r="4850" spans="1:47" ht="12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  <c r="AF4850" s="1"/>
      <c r="AG4850" s="1"/>
      <c r="AH4850" s="1"/>
      <c r="AI4850" s="1"/>
      <c r="AJ4850" s="1"/>
      <c r="AK4850" s="1"/>
      <c r="AL4850" s="1"/>
      <c r="AM4850" s="1"/>
      <c r="AN4850" s="1"/>
      <c r="AO4850" s="1"/>
      <c r="AP4850" s="1"/>
      <c r="AQ4850" s="1"/>
      <c r="AR4850" s="1"/>
      <c r="AS4850" s="1"/>
      <c r="AT4850" s="1"/>
      <c r="AU4850" s="1"/>
    </row>
    <row r="4851" spans="1:47" ht="12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  <c r="AF4851" s="1"/>
      <c r="AG4851" s="1"/>
      <c r="AH4851" s="1"/>
      <c r="AI4851" s="1"/>
      <c r="AJ4851" s="1"/>
      <c r="AK4851" s="1"/>
      <c r="AL4851" s="1"/>
      <c r="AM4851" s="1"/>
      <c r="AN4851" s="1"/>
      <c r="AO4851" s="1"/>
      <c r="AP4851" s="1"/>
      <c r="AQ4851" s="1"/>
      <c r="AR4851" s="1"/>
      <c r="AS4851" s="1"/>
      <c r="AT4851" s="1"/>
      <c r="AU4851" s="1"/>
    </row>
    <row r="4852" spans="1:47" ht="12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  <c r="AF4852" s="1"/>
      <c r="AG4852" s="1"/>
      <c r="AH4852" s="1"/>
      <c r="AI4852" s="1"/>
      <c r="AJ4852" s="1"/>
      <c r="AK4852" s="1"/>
      <c r="AL4852" s="1"/>
      <c r="AM4852" s="1"/>
      <c r="AN4852" s="1"/>
      <c r="AO4852" s="1"/>
      <c r="AP4852" s="1"/>
      <c r="AQ4852" s="1"/>
      <c r="AR4852" s="1"/>
      <c r="AS4852" s="1"/>
      <c r="AT4852" s="1"/>
      <c r="AU4852" s="1"/>
    </row>
    <row r="4853" spans="1:47" ht="12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  <c r="AF4853" s="1"/>
      <c r="AG4853" s="1"/>
      <c r="AH4853" s="1"/>
      <c r="AI4853" s="1"/>
      <c r="AJ4853" s="1"/>
      <c r="AK4853" s="1"/>
      <c r="AL4853" s="1"/>
      <c r="AM4853" s="1"/>
      <c r="AN4853" s="1"/>
      <c r="AO4853" s="1"/>
      <c r="AP4853" s="1"/>
      <c r="AQ4853" s="1"/>
      <c r="AR4853" s="1"/>
      <c r="AS4853" s="1"/>
      <c r="AT4853" s="1"/>
      <c r="AU4853" s="1"/>
    </row>
    <row r="4854" spans="1:47" ht="12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  <c r="AF4854" s="1"/>
      <c r="AG4854" s="1"/>
      <c r="AH4854" s="1"/>
      <c r="AI4854" s="1"/>
      <c r="AJ4854" s="1"/>
      <c r="AK4854" s="1"/>
      <c r="AL4854" s="1"/>
      <c r="AM4854" s="1"/>
      <c r="AN4854" s="1"/>
      <c r="AO4854" s="1"/>
      <c r="AP4854" s="1"/>
      <c r="AQ4854" s="1"/>
      <c r="AR4854" s="1"/>
      <c r="AS4854" s="1"/>
      <c r="AT4854" s="1"/>
      <c r="AU4854" s="1"/>
    </row>
    <row r="4855" spans="1:47" ht="12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  <c r="AI4855" s="1"/>
      <c r="AJ4855" s="1"/>
      <c r="AK4855" s="1"/>
      <c r="AL4855" s="1"/>
      <c r="AM4855" s="1"/>
      <c r="AN4855" s="1"/>
      <c r="AO4855" s="1"/>
      <c r="AP4855" s="1"/>
      <c r="AQ4855" s="1"/>
      <c r="AR4855" s="1"/>
      <c r="AS4855" s="1"/>
      <c r="AT4855" s="1"/>
      <c r="AU4855" s="1"/>
    </row>
    <row r="4856" spans="1:47" ht="12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  <c r="AF4856" s="1"/>
      <c r="AG4856" s="1"/>
      <c r="AH4856" s="1"/>
      <c r="AI4856" s="1"/>
      <c r="AJ4856" s="1"/>
      <c r="AK4856" s="1"/>
      <c r="AL4856" s="1"/>
      <c r="AM4856" s="1"/>
      <c r="AN4856" s="1"/>
      <c r="AO4856" s="1"/>
      <c r="AP4856" s="1"/>
      <c r="AQ4856" s="1"/>
      <c r="AR4856" s="1"/>
      <c r="AS4856" s="1"/>
      <c r="AT4856" s="1"/>
      <c r="AU4856" s="1"/>
    </row>
    <row r="4857" spans="1:47" ht="12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  <c r="AF4857" s="1"/>
      <c r="AG4857" s="1"/>
      <c r="AH4857" s="1"/>
      <c r="AI4857" s="1"/>
      <c r="AJ4857" s="1"/>
      <c r="AK4857" s="1"/>
      <c r="AL4857" s="1"/>
      <c r="AM4857" s="1"/>
      <c r="AN4857" s="1"/>
      <c r="AO4857" s="1"/>
      <c r="AP4857" s="1"/>
      <c r="AQ4857" s="1"/>
      <c r="AR4857" s="1"/>
      <c r="AS4857" s="1"/>
      <c r="AT4857" s="1"/>
      <c r="AU4857" s="1"/>
    </row>
    <row r="4858" spans="1:47" ht="12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  <c r="AF4858" s="1"/>
      <c r="AG4858" s="1"/>
      <c r="AH4858" s="1"/>
      <c r="AI4858" s="1"/>
      <c r="AJ4858" s="1"/>
      <c r="AK4858" s="1"/>
      <c r="AL4858" s="1"/>
      <c r="AM4858" s="1"/>
      <c r="AN4858" s="1"/>
      <c r="AO4858" s="1"/>
      <c r="AP4858" s="1"/>
      <c r="AQ4858" s="1"/>
      <c r="AR4858" s="1"/>
      <c r="AS4858" s="1"/>
      <c r="AT4858" s="1"/>
      <c r="AU4858" s="1"/>
    </row>
    <row r="4859" spans="1:47" ht="12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  <c r="AF4859" s="1"/>
      <c r="AG4859" s="1"/>
      <c r="AH4859" s="1"/>
      <c r="AI4859" s="1"/>
      <c r="AJ4859" s="1"/>
      <c r="AK4859" s="1"/>
      <c r="AL4859" s="1"/>
      <c r="AM4859" s="1"/>
      <c r="AN4859" s="1"/>
      <c r="AO4859" s="1"/>
      <c r="AP4859" s="1"/>
      <c r="AQ4859" s="1"/>
      <c r="AR4859" s="1"/>
      <c r="AS4859" s="1"/>
      <c r="AT4859" s="1"/>
      <c r="AU4859" s="1"/>
    </row>
    <row r="4860" spans="1:47" ht="12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  <c r="AF4860" s="1"/>
      <c r="AG4860" s="1"/>
      <c r="AH4860" s="1"/>
      <c r="AI4860" s="1"/>
      <c r="AJ4860" s="1"/>
      <c r="AK4860" s="1"/>
      <c r="AL4860" s="1"/>
      <c r="AM4860" s="1"/>
      <c r="AN4860" s="1"/>
      <c r="AO4860" s="1"/>
      <c r="AP4860" s="1"/>
      <c r="AQ4860" s="1"/>
      <c r="AR4860" s="1"/>
      <c r="AS4860" s="1"/>
      <c r="AT4860" s="1"/>
      <c r="AU4860" s="1"/>
    </row>
    <row r="4861" spans="1:47" ht="12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  <c r="AF4861" s="1"/>
      <c r="AG4861" s="1"/>
      <c r="AH4861" s="1"/>
      <c r="AI4861" s="1"/>
      <c r="AJ4861" s="1"/>
      <c r="AK4861" s="1"/>
      <c r="AL4861" s="1"/>
      <c r="AM4861" s="1"/>
      <c r="AN4861" s="1"/>
      <c r="AO4861" s="1"/>
      <c r="AP4861" s="1"/>
      <c r="AQ4861" s="1"/>
      <c r="AR4861" s="1"/>
      <c r="AS4861" s="1"/>
      <c r="AT4861" s="1"/>
      <c r="AU4861" s="1"/>
    </row>
    <row r="4862" spans="1:47" ht="12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  <c r="AF4862" s="1"/>
      <c r="AG4862" s="1"/>
      <c r="AH4862" s="1"/>
      <c r="AI4862" s="1"/>
      <c r="AJ4862" s="1"/>
      <c r="AK4862" s="1"/>
      <c r="AL4862" s="1"/>
      <c r="AM4862" s="1"/>
      <c r="AN4862" s="1"/>
      <c r="AO4862" s="1"/>
      <c r="AP4862" s="1"/>
      <c r="AQ4862" s="1"/>
      <c r="AR4862" s="1"/>
      <c r="AS4862" s="1"/>
      <c r="AT4862" s="1"/>
      <c r="AU4862" s="1"/>
    </row>
    <row r="4863" spans="1:47" ht="12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  <c r="AF4863" s="1"/>
      <c r="AG4863" s="1"/>
      <c r="AH4863" s="1"/>
      <c r="AI4863" s="1"/>
      <c r="AJ4863" s="1"/>
      <c r="AK4863" s="1"/>
      <c r="AL4863" s="1"/>
      <c r="AM4863" s="1"/>
      <c r="AN4863" s="1"/>
      <c r="AO4863" s="1"/>
      <c r="AP4863" s="1"/>
      <c r="AQ4863" s="1"/>
      <c r="AR4863" s="1"/>
      <c r="AS4863" s="1"/>
      <c r="AT4863" s="1"/>
      <c r="AU4863" s="1"/>
    </row>
    <row r="4864" spans="1:47" ht="12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  <c r="AF4864" s="1"/>
      <c r="AG4864" s="1"/>
      <c r="AH4864" s="1"/>
      <c r="AI4864" s="1"/>
      <c r="AJ4864" s="1"/>
      <c r="AK4864" s="1"/>
      <c r="AL4864" s="1"/>
      <c r="AM4864" s="1"/>
      <c r="AN4864" s="1"/>
      <c r="AO4864" s="1"/>
      <c r="AP4864" s="1"/>
      <c r="AQ4864" s="1"/>
      <c r="AR4864" s="1"/>
      <c r="AS4864" s="1"/>
      <c r="AT4864" s="1"/>
      <c r="AU4864" s="1"/>
    </row>
    <row r="4865" spans="1:47" ht="12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  <c r="AF4865" s="1"/>
      <c r="AG4865" s="1"/>
      <c r="AH4865" s="1"/>
      <c r="AI4865" s="1"/>
      <c r="AJ4865" s="1"/>
      <c r="AK4865" s="1"/>
      <c r="AL4865" s="1"/>
      <c r="AM4865" s="1"/>
      <c r="AN4865" s="1"/>
      <c r="AO4865" s="1"/>
      <c r="AP4865" s="1"/>
      <c r="AQ4865" s="1"/>
      <c r="AR4865" s="1"/>
      <c r="AS4865" s="1"/>
      <c r="AT4865" s="1"/>
      <c r="AU4865" s="1"/>
    </row>
    <row r="4866" spans="1:47" ht="12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  <c r="AF4866" s="1"/>
      <c r="AG4866" s="1"/>
      <c r="AH4866" s="1"/>
      <c r="AI4866" s="1"/>
      <c r="AJ4866" s="1"/>
      <c r="AK4866" s="1"/>
      <c r="AL4866" s="1"/>
      <c r="AM4866" s="1"/>
      <c r="AN4866" s="1"/>
      <c r="AO4866" s="1"/>
      <c r="AP4866" s="1"/>
      <c r="AQ4866" s="1"/>
      <c r="AR4866" s="1"/>
      <c r="AS4866" s="1"/>
      <c r="AT4866" s="1"/>
      <c r="AU4866" s="1"/>
    </row>
    <row r="4867" spans="1:47" ht="12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  <c r="AF4867" s="1"/>
      <c r="AG4867" s="1"/>
      <c r="AH4867" s="1"/>
      <c r="AI4867" s="1"/>
      <c r="AJ4867" s="1"/>
      <c r="AK4867" s="1"/>
      <c r="AL4867" s="1"/>
      <c r="AM4867" s="1"/>
      <c r="AN4867" s="1"/>
      <c r="AO4867" s="1"/>
      <c r="AP4867" s="1"/>
      <c r="AQ4867" s="1"/>
      <c r="AR4867" s="1"/>
      <c r="AS4867" s="1"/>
      <c r="AT4867" s="1"/>
      <c r="AU4867" s="1"/>
    </row>
    <row r="4868" spans="1:47" ht="12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  <c r="AF4868" s="1"/>
      <c r="AG4868" s="1"/>
      <c r="AH4868" s="1"/>
      <c r="AI4868" s="1"/>
      <c r="AJ4868" s="1"/>
      <c r="AK4868" s="1"/>
      <c r="AL4868" s="1"/>
      <c r="AM4868" s="1"/>
      <c r="AN4868" s="1"/>
      <c r="AO4868" s="1"/>
      <c r="AP4868" s="1"/>
      <c r="AQ4868" s="1"/>
      <c r="AR4868" s="1"/>
      <c r="AS4868" s="1"/>
      <c r="AT4868" s="1"/>
      <c r="AU4868" s="1"/>
    </row>
    <row r="4869" spans="1:47" ht="12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  <c r="AF4869" s="1"/>
      <c r="AG4869" s="1"/>
      <c r="AH4869" s="1"/>
      <c r="AI4869" s="1"/>
      <c r="AJ4869" s="1"/>
      <c r="AK4869" s="1"/>
      <c r="AL4869" s="1"/>
      <c r="AM4869" s="1"/>
      <c r="AN4869" s="1"/>
      <c r="AO4869" s="1"/>
      <c r="AP4869" s="1"/>
      <c r="AQ4869" s="1"/>
      <c r="AR4869" s="1"/>
      <c r="AS4869" s="1"/>
      <c r="AT4869" s="1"/>
      <c r="AU4869" s="1"/>
    </row>
    <row r="4870" spans="1:47" ht="12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  <c r="AF4870" s="1"/>
      <c r="AG4870" s="1"/>
      <c r="AH4870" s="1"/>
      <c r="AI4870" s="1"/>
      <c r="AJ4870" s="1"/>
      <c r="AK4870" s="1"/>
      <c r="AL4870" s="1"/>
      <c r="AM4870" s="1"/>
      <c r="AN4870" s="1"/>
      <c r="AO4870" s="1"/>
      <c r="AP4870" s="1"/>
      <c r="AQ4870" s="1"/>
      <c r="AR4870" s="1"/>
      <c r="AS4870" s="1"/>
      <c r="AT4870" s="1"/>
      <c r="AU4870" s="1"/>
    </row>
    <row r="4871" spans="1:47" ht="12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  <c r="AF4871" s="1"/>
      <c r="AG4871" s="1"/>
      <c r="AH4871" s="1"/>
      <c r="AI4871" s="1"/>
      <c r="AJ4871" s="1"/>
      <c r="AK4871" s="1"/>
      <c r="AL4871" s="1"/>
      <c r="AM4871" s="1"/>
      <c r="AN4871" s="1"/>
      <c r="AO4871" s="1"/>
      <c r="AP4871" s="1"/>
      <c r="AQ4871" s="1"/>
      <c r="AR4871" s="1"/>
      <c r="AS4871" s="1"/>
      <c r="AT4871" s="1"/>
      <c r="AU4871" s="1"/>
    </row>
    <row r="4872" spans="1:47" ht="12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  <c r="AF4872" s="1"/>
      <c r="AG4872" s="1"/>
      <c r="AH4872" s="1"/>
      <c r="AI4872" s="1"/>
      <c r="AJ4872" s="1"/>
      <c r="AK4872" s="1"/>
      <c r="AL4872" s="1"/>
      <c r="AM4872" s="1"/>
      <c r="AN4872" s="1"/>
      <c r="AO4872" s="1"/>
      <c r="AP4872" s="1"/>
      <c r="AQ4872" s="1"/>
      <c r="AR4872" s="1"/>
      <c r="AS4872" s="1"/>
      <c r="AT4872" s="1"/>
      <c r="AU4872" s="1"/>
    </row>
    <row r="4873" spans="1:47" ht="12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  <c r="AF4873" s="1"/>
      <c r="AG4873" s="1"/>
      <c r="AH4873" s="1"/>
      <c r="AI4873" s="1"/>
      <c r="AJ4873" s="1"/>
      <c r="AK4873" s="1"/>
      <c r="AL4873" s="1"/>
      <c r="AM4873" s="1"/>
      <c r="AN4873" s="1"/>
      <c r="AO4873" s="1"/>
      <c r="AP4873" s="1"/>
      <c r="AQ4873" s="1"/>
      <c r="AR4873" s="1"/>
      <c r="AS4873" s="1"/>
      <c r="AT4873" s="1"/>
      <c r="AU4873" s="1"/>
    </row>
    <row r="4874" spans="1:47" ht="12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  <c r="AF4874" s="1"/>
      <c r="AG4874" s="1"/>
      <c r="AH4874" s="1"/>
      <c r="AI4874" s="1"/>
      <c r="AJ4874" s="1"/>
      <c r="AK4874" s="1"/>
      <c r="AL4874" s="1"/>
      <c r="AM4874" s="1"/>
      <c r="AN4874" s="1"/>
      <c r="AO4874" s="1"/>
      <c r="AP4874" s="1"/>
      <c r="AQ4874" s="1"/>
      <c r="AR4874" s="1"/>
      <c r="AS4874" s="1"/>
      <c r="AT4874" s="1"/>
      <c r="AU4874" s="1"/>
    </row>
    <row r="4875" spans="1:47" ht="12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  <c r="AF4875" s="1"/>
      <c r="AG4875" s="1"/>
      <c r="AH4875" s="1"/>
      <c r="AI4875" s="1"/>
      <c r="AJ4875" s="1"/>
      <c r="AK4875" s="1"/>
      <c r="AL4875" s="1"/>
      <c r="AM4875" s="1"/>
      <c r="AN4875" s="1"/>
      <c r="AO4875" s="1"/>
      <c r="AP4875" s="1"/>
      <c r="AQ4875" s="1"/>
      <c r="AR4875" s="1"/>
      <c r="AS4875" s="1"/>
      <c r="AT4875" s="1"/>
      <c r="AU4875" s="1"/>
    </row>
    <row r="4876" spans="1:47" ht="12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  <c r="AF4876" s="1"/>
      <c r="AG4876" s="1"/>
      <c r="AH4876" s="1"/>
      <c r="AI4876" s="1"/>
      <c r="AJ4876" s="1"/>
      <c r="AK4876" s="1"/>
      <c r="AL4876" s="1"/>
      <c r="AM4876" s="1"/>
      <c r="AN4876" s="1"/>
      <c r="AO4876" s="1"/>
      <c r="AP4876" s="1"/>
      <c r="AQ4876" s="1"/>
      <c r="AR4876" s="1"/>
      <c r="AS4876" s="1"/>
      <c r="AT4876" s="1"/>
      <c r="AU4876" s="1"/>
    </row>
    <row r="4877" spans="1:47" ht="12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  <c r="AF4877" s="1"/>
      <c r="AG4877" s="1"/>
      <c r="AH4877" s="1"/>
      <c r="AI4877" s="1"/>
      <c r="AJ4877" s="1"/>
      <c r="AK4877" s="1"/>
      <c r="AL4877" s="1"/>
      <c r="AM4877" s="1"/>
      <c r="AN4877" s="1"/>
      <c r="AO4877" s="1"/>
      <c r="AP4877" s="1"/>
      <c r="AQ4877" s="1"/>
      <c r="AR4877" s="1"/>
      <c r="AS4877" s="1"/>
      <c r="AT4877" s="1"/>
      <c r="AU4877" s="1"/>
    </row>
    <row r="4878" spans="1:47" ht="12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  <c r="AF4878" s="1"/>
      <c r="AG4878" s="1"/>
      <c r="AH4878" s="1"/>
      <c r="AI4878" s="1"/>
      <c r="AJ4878" s="1"/>
      <c r="AK4878" s="1"/>
      <c r="AL4878" s="1"/>
      <c r="AM4878" s="1"/>
      <c r="AN4878" s="1"/>
      <c r="AO4878" s="1"/>
      <c r="AP4878" s="1"/>
      <c r="AQ4878" s="1"/>
      <c r="AR4878" s="1"/>
      <c r="AS4878" s="1"/>
      <c r="AT4878" s="1"/>
      <c r="AU4878" s="1"/>
    </row>
    <row r="4879" spans="1:47" ht="12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  <c r="AF4879" s="1"/>
      <c r="AG4879" s="1"/>
      <c r="AH4879" s="1"/>
      <c r="AI4879" s="1"/>
      <c r="AJ4879" s="1"/>
      <c r="AK4879" s="1"/>
      <c r="AL4879" s="1"/>
      <c r="AM4879" s="1"/>
      <c r="AN4879" s="1"/>
      <c r="AO4879" s="1"/>
      <c r="AP4879" s="1"/>
      <c r="AQ4879" s="1"/>
      <c r="AR4879" s="1"/>
      <c r="AS4879" s="1"/>
      <c r="AT4879" s="1"/>
      <c r="AU4879" s="1"/>
    </row>
    <row r="4880" spans="1:47" ht="12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  <c r="AF4880" s="1"/>
      <c r="AG4880" s="1"/>
      <c r="AH4880" s="1"/>
      <c r="AI4880" s="1"/>
      <c r="AJ4880" s="1"/>
      <c r="AK4880" s="1"/>
      <c r="AL4880" s="1"/>
      <c r="AM4880" s="1"/>
      <c r="AN4880" s="1"/>
      <c r="AO4880" s="1"/>
      <c r="AP4880" s="1"/>
      <c r="AQ4880" s="1"/>
      <c r="AR4880" s="1"/>
      <c r="AS4880" s="1"/>
      <c r="AT4880" s="1"/>
      <c r="AU4880" s="1"/>
    </row>
    <row r="4881" spans="1:47" ht="12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  <c r="AF4881" s="1"/>
      <c r="AG4881" s="1"/>
      <c r="AH4881" s="1"/>
      <c r="AI4881" s="1"/>
      <c r="AJ4881" s="1"/>
      <c r="AK4881" s="1"/>
      <c r="AL4881" s="1"/>
      <c r="AM4881" s="1"/>
      <c r="AN4881" s="1"/>
      <c r="AO4881" s="1"/>
      <c r="AP4881" s="1"/>
      <c r="AQ4881" s="1"/>
      <c r="AR4881" s="1"/>
      <c r="AS4881" s="1"/>
      <c r="AT4881" s="1"/>
      <c r="AU4881" s="1"/>
    </row>
    <row r="4882" spans="1:47" ht="12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  <c r="AF4882" s="1"/>
      <c r="AG4882" s="1"/>
      <c r="AH4882" s="1"/>
      <c r="AI4882" s="1"/>
      <c r="AJ4882" s="1"/>
      <c r="AK4882" s="1"/>
      <c r="AL4882" s="1"/>
      <c r="AM4882" s="1"/>
      <c r="AN4882" s="1"/>
      <c r="AO4882" s="1"/>
      <c r="AP4882" s="1"/>
      <c r="AQ4882" s="1"/>
      <c r="AR4882" s="1"/>
      <c r="AS4882" s="1"/>
      <c r="AT4882" s="1"/>
      <c r="AU4882" s="1"/>
    </row>
    <row r="4883" spans="1:47" ht="12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  <c r="AF4883" s="1"/>
      <c r="AG4883" s="1"/>
      <c r="AH4883" s="1"/>
      <c r="AI4883" s="1"/>
      <c r="AJ4883" s="1"/>
      <c r="AK4883" s="1"/>
      <c r="AL4883" s="1"/>
      <c r="AM4883" s="1"/>
      <c r="AN4883" s="1"/>
      <c r="AO4883" s="1"/>
      <c r="AP4883" s="1"/>
      <c r="AQ4883" s="1"/>
      <c r="AR4883" s="1"/>
      <c r="AS4883" s="1"/>
      <c r="AT4883" s="1"/>
      <c r="AU4883" s="1"/>
    </row>
    <row r="4884" spans="1:47" ht="12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  <c r="AF4884" s="1"/>
      <c r="AG4884" s="1"/>
      <c r="AH4884" s="1"/>
      <c r="AI4884" s="1"/>
      <c r="AJ4884" s="1"/>
      <c r="AK4884" s="1"/>
      <c r="AL4884" s="1"/>
      <c r="AM4884" s="1"/>
      <c r="AN4884" s="1"/>
      <c r="AO4884" s="1"/>
      <c r="AP4884" s="1"/>
      <c r="AQ4884" s="1"/>
      <c r="AR4884" s="1"/>
      <c r="AS4884" s="1"/>
      <c r="AT4884" s="1"/>
      <c r="AU4884" s="1"/>
    </row>
    <row r="4885" spans="1:47" ht="12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  <c r="AF4885" s="1"/>
      <c r="AG4885" s="1"/>
      <c r="AH4885" s="1"/>
      <c r="AI4885" s="1"/>
      <c r="AJ4885" s="1"/>
      <c r="AK4885" s="1"/>
      <c r="AL4885" s="1"/>
      <c r="AM4885" s="1"/>
      <c r="AN4885" s="1"/>
      <c r="AO4885" s="1"/>
      <c r="AP4885" s="1"/>
      <c r="AQ4885" s="1"/>
      <c r="AR4885" s="1"/>
      <c r="AS4885" s="1"/>
      <c r="AT4885" s="1"/>
      <c r="AU4885" s="1"/>
    </row>
    <row r="4886" spans="1:47" ht="12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  <c r="AF4886" s="1"/>
      <c r="AG4886" s="1"/>
      <c r="AH4886" s="1"/>
      <c r="AI4886" s="1"/>
      <c r="AJ4886" s="1"/>
      <c r="AK4886" s="1"/>
      <c r="AL4886" s="1"/>
      <c r="AM4886" s="1"/>
      <c r="AN4886" s="1"/>
      <c r="AO4886" s="1"/>
      <c r="AP4886" s="1"/>
      <c r="AQ4886" s="1"/>
      <c r="AR4886" s="1"/>
      <c r="AS4886" s="1"/>
      <c r="AT4886" s="1"/>
      <c r="AU4886" s="1"/>
    </row>
    <row r="4887" spans="1:47" ht="12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  <c r="AF4887" s="1"/>
      <c r="AG4887" s="1"/>
      <c r="AH4887" s="1"/>
      <c r="AI4887" s="1"/>
      <c r="AJ4887" s="1"/>
      <c r="AK4887" s="1"/>
      <c r="AL4887" s="1"/>
      <c r="AM4887" s="1"/>
      <c r="AN4887" s="1"/>
      <c r="AO4887" s="1"/>
      <c r="AP4887" s="1"/>
      <c r="AQ4887" s="1"/>
      <c r="AR4887" s="1"/>
      <c r="AS4887" s="1"/>
      <c r="AT4887" s="1"/>
      <c r="AU4887" s="1"/>
    </row>
    <row r="4888" spans="1:47" ht="12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  <c r="AI4888" s="1"/>
      <c r="AJ4888" s="1"/>
      <c r="AK4888" s="1"/>
      <c r="AL4888" s="1"/>
      <c r="AM4888" s="1"/>
      <c r="AN4888" s="1"/>
      <c r="AO4888" s="1"/>
      <c r="AP4888" s="1"/>
      <c r="AQ4888" s="1"/>
      <c r="AR4888" s="1"/>
      <c r="AS4888" s="1"/>
      <c r="AT4888" s="1"/>
      <c r="AU4888" s="1"/>
    </row>
    <row r="4889" spans="1:47" ht="12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  <c r="AF4889" s="1"/>
      <c r="AG4889" s="1"/>
      <c r="AH4889" s="1"/>
      <c r="AI4889" s="1"/>
      <c r="AJ4889" s="1"/>
      <c r="AK4889" s="1"/>
      <c r="AL4889" s="1"/>
      <c r="AM4889" s="1"/>
      <c r="AN4889" s="1"/>
      <c r="AO4889" s="1"/>
      <c r="AP4889" s="1"/>
      <c r="AQ4889" s="1"/>
      <c r="AR4889" s="1"/>
      <c r="AS4889" s="1"/>
      <c r="AT4889" s="1"/>
      <c r="AU4889" s="1"/>
    </row>
    <row r="4890" spans="1:47" ht="12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  <c r="AH4890" s="1"/>
      <c r="AI4890" s="1"/>
      <c r="AJ4890" s="1"/>
      <c r="AK4890" s="1"/>
      <c r="AL4890" s="1"/>
      <c r="AM4890" s="1"/>
      <c r="AN4890" s="1"/>
      <c r="AO4890" s="1"/>
      <c r="AP4890" s="1"/>
      <c r="AQ4890" s="1"/>
      <c r="AR4890" s="1"/>
      <c r="AS4890" s="1"/>
      <c r="AT4890" s="1"/>
      <c r="AU4890" s="1"/>
    </row>
    <row r="4891" spans="1:47" ht="12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  <c r="AF4891" s="1"/>
      <c r="AG4891" s="1"/>
      <c r="AH4891" s="1"/>
      <c r="AI4891" s="1"/>
      <c r="AJ4891" s="1"/>
      <c r="AK4891" s="1"/>
      <c r="AL4891" s="1"/>
      <c r="AM4891" s="1"/>
      <c r="AN4891" s="1"/>
      <c r="AO4891" s="1"/>
      <c r="AP4891" s="1"/>
      <c r="AQ4891" s="1"/>
      <c r="AR4891" s="1"/>
      <c r="AS4891" s="1"/>
      <c r="AT4891" s="1"/>
      <c r="AU4891" s="1"/>
    </row>
    <row r="4892" spans="1:47" ht="12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  <c r="AF4892" s="1"/>
      <c r="AG4892" s="1"/>
      <c r="AH4892" s="1"/>
      <c r="AI4892" s="1"/>
      <c r="AJ4892" s="1"/>
      <c r="AK4892" s="1"/>
      <c r="AL4892" s="1"/>
      <c r="AM4892" s="1"/>
      <c r="AN4892" s="1"/>
      <c r="AO4892" s="1"/>
      <c r="AP4892" s="1"/>
      <c r="AQ4892" s="1"/>
      <c r="AR4892" s="1"/>
      <c r="AS4892" s="1"/>
      <c r="AT4892" s="1"/>
      <c r="AU4892" s="1"/>
    </row>
    <row r="4893" spans="1:47" ht="12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  <c r="AF4893" s="1"/>
      <c r="AG4893" s="1"/>
      <c r="AH4893" s="1"/>
      <c r="AI4893" s="1"/>
      <c r="AJ4893" s="1"/>
      <c r="AK4893" s="1"/>
      <c r="AL4893" s="1"/>
      <c r="AM4893" s="1"/>
      <c r="AN4893" s="1"/>
      <c r="AO4893" s="1"/>
      <c r="AP4893" s="1"/>
      <c r="AQ4893" s="1"/>
      <c r="AR4893" s="1"/>
      <c r="AS4893" s="1"/>
      <c r="AT4893" s="1"/>
      <c r="AU4893" s="1"/>
    </row>
    <row r="4894" spans="1:47" ht="12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  <c r="AF4894" s="1"/>
      <c r="AG4894" s="1"/>
      <c r="AH4894" s="1"/>
      <c r="AI4894" s="1"/>
      <c r="AJ4894" s="1"/>
      <c r="AK4894" s="1"/>
      <c r="AL4894" s="1"/>
      <c r="AM4894" s="1"/>
      <c r="AN4894" s="1"/>
      <c r="AO4894" s="1"/>
      <c r="AP4894" s="1"/>
      <c r="AQ4894" s="1"/>
      <c r="AR4894" s="1"/>
      <c r="AS4894" s="1"/>
      <c r="AT4894" s="1"/>
      <c r="AU4894" s="1"/>
    </row>
    <row r="4895" spans="1:47" ht="12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  <c r="AF4895" s="1"/>
      <c r="AG4895" s="1"/>
      <c r="AH4895" s="1"/>
      <c r="AI4895" s="1"/>
      <c r="AJ4895" s="1"/>
      <c r="AK4895" s="1"/>
      <c r="AL4895" s="1"/>
      <c r="AM4895" s="1"/>
      <c r="AN4895" s="1"/>
      <c r="AO4895" s="1"/>
      <c r="AP4895" s="1"/>
      <c r="AQ4895" s="1"/>
      <c r="AR4895" s="1"/>
      <c r="AS4895" s="1"/>
      <c r="AT4895" s="1"/>
      <c r="AU4895" s="1"/>
    </row>
    <row r="4896" spans="1:47" ht="12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  <c r="AF4896" s="1"/>
      <c r="AG4896" s="1"/>
      <c r="AH4896" s="1"/>
      <c r="AI4896" s="1"/>
      <c r="AJ4896" s="1"/>
      <c r="AK4896" s="1"/>
      <c r="AL4896" s="1"/>
      <c r="AM4896" s="1"/>
      <c r="AN4896" s="1"/>
      <c r="AO4896" s="1"/>
      <c r="AP4896" s="1"/>
      <c r="AQ4896" s="1"/>
      <c r="AR4896" s="1"/>
      <c r="AS4896" s="1"/>
      <c r="AT4896" s="1"/>
      <c r="AU4896" s="1"/>
    </row>
    <row r="4897" spans="1:47" ht="12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  <c r="AF4897" s="1"/>
      <c r="AG4897" s="1"/>
      <c r="AH4897" s="1"/>
      <c r="AI4897" s="1"/>
      <c r="AJ4897" s="1"/>
      <c r="AK4897" s="1"/>
      <c r="AL4897" s="1"/>
      <c r="AM4897" s="1"/>
      <c r="AN4897" s="1"/>
      <c r="AO4897" s="1"/>
      <c r="AP4897" s="1"/>
      <c r="AQ4897" s="1"/>
      <c r="AR4897" s="1"/>
      <c r="AS4897" s="1"/>
      <c r="AT4897" s="1"/>
      <c r="AU4897" s="1"/>
    </row>
    <row r="4898" spans="1:47" ht="12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  <c r="AF4898" s="1"/>
      <c r="AG4898" s="1"/>
      <c r="AH4898" s="1"/>
      <c r="AI4898" s="1"/>
      <c r="AJ4898" s="1"/>
      <c r="AK4898" s="1"/>
      <c r="AL4898" s="1"/>
      <c r="AM4898" s="1"/>
      <c r="AN4898" s="1"/>
      <c r="AO4898" s="1"/>
      <c r="AP4898" s="1"/>
      <c r="AQ4898" s="1"/>
      <c r="AR4898" s="1"/>
      <c r="AS4898" s="1"/>
      <c r="AT4898" s="1"/>
      <c r="AU4898" s="1"/>
    </row>
    <row r="4899" spans="1:47" ht="12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  <c r="AI4899" s="1"/>
      <c r="AJ4899" s="1"/>
      <c r="AK4899" s="1"/>
      <c r="AL4899" s="1"/>
      <c r="AM4899" s="1"/>
      <c r="AN4899" s="1"/>
      <c r="AO4899" s="1"/>
      <c r="AP4899" s="1"/>
      <c r="AQ4899" s="1"/>
      <c r="AR4899" s="1"/>
      <c r="AS4899" s="1"/>
      <c r="AT4899" s="1"/>
      <c r="AU4899" s="1"/>
    </row>
    <row r="4900" spans="1:47" ht="12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  <c r="AF4900" s="1"/>
      <c r="AG4900" s="1"/>
      <c r="AH4900" s="1"/>
      <c r="AI4900" s="1"/>
      <c r="AJ4900" s="1"/>
      <c r="AK4900" s="1"/>
      <c r="AL4900" s="1"/>
      <c r="AM4900" s="1"/>
      <c r="AN4900" s="1"/>
      <c r="AO4900" s="1"/>
      <c r="AP4900" s="1"/>
      <c r="AQ4900" s="1"/>
      <c r="AR4900" s="1"/>
      <c r="AS4900" s="1"/>
      <c r="AT4900" s="1"/>
      <c r="AU4900" s="1"/>
    </row>
    <row r="4901" spans="1:47" ht="12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  <c r="AG4901" s="1"/>
      <c r="AH4901" s="1"/>
      <c r="AI4901" s="1"/>
      <c r="AJ4901" s="1"/>
      <c r="AK4901" s="1"/>
      <c r="AL4901" s="1"/>
      <c r="AM4901" s="1"/>
      <c r="AN4901" s="1"/>
      <c r="AO4901" s="1"/>
      <c r="AP4901" s="1"/>
      <c r="AQ4901" s="1"/>
      <c r="AR4901" s="1"/>
      <c r="AS4901" s="1"/>
      <c r="AT4901" s="1"/>
      <c r="AU4901" s="1"/>
    </row>
    <row r="4902" spans="1:47" ht="12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  <c r="AF4902" s="1"/>
      <c r="AG4902" s="1"/>
      <c r="AH4902" s="1"/>
      <c r="AI4902" s="1"/>
      <c r="AJ4902" s="1"/>
      <c r="AK4902" s="1"/>
      <c r="AL4902" s="1"/>
      <c r="AM4902" s="1"/>
      <c r="AN4902" s="1"/>
      <c r="AO4902" s="1"/>
      <c r="AP4902" s="1"/>
      <c r="AQ4902" s="1"/>
      <c r="AR4902" s="1"/>
      <c r="AS4902" s="1"/>
      <c r="AT4902" s="1"/>
      <c r="AU4902" s="1"/>
    </row>
    <row r="4903" spans="1:47" ht="12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  <c r="AG4903" s="1"/>
      <c r="AH4903" s="1"/>
      <c r="AI4903" s="1"/>
      <c r="AJ4903" s="1"/>
      <c r="AK4903" s="1"/>
      <c r="AL4903" s="1"/>
      <c r="AM4903" s="1"/>
      <c r="AN4903" s="1"/>
      <c r="AO4903" s="1"/>
      <c r="AP4903" s="1"/>
      <c r="AQ4903" s="1"/>
      <c r="AR4903" s="1"/>
      <c r="AS4903" s="1"/>
      <c r="AT4903" s="1"/>
      <c r="AU4903" s="1"/>
    </row>
    <row r="4904" spans="1:47" ht="12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  <c r="AF4904" s="1"/>
      <c r="AG4904" s="1"/>
      <c r="AH4904" s="1"/>
      <c r="AI4904" s="1"/>
      <c r="AJ4904" s="1"/>
      <c r="AK4904" s="1"/>
      <c r="AL4904" s="1"/>
      <c r="AM4904" s="1"/>
      <c r="AN4904" s="1"/>
      <c r="AO4904" s="1"/>
      <c r="AP4904" s="1"/>
      <c r="AQ4904" s="1"/>
      <c r="AR4904" s="1"/>
      <c r="AS4904" s="1"/>
      <c r="AT4904" s="1"/>
      <c r="AU4904" s="1"/>
    </row>
    <row r="4905" spans="1:47" ht="12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  <c r="AF4905" s="1"/>
      <c r="AG4905" s="1"/>
      <c r="AH4905" s="1"/>
      <c r="AI4905" s="1"/>
      <c r="AJ4905" s="1"/>
      <c r="AK4905" s="1"/>
      <c r="AL4905" s="1"/>
      <c r="AM4905" s="1"/>
      <c r="AN4905" s="1"/>
      <c r="AO4905" s="1"/>
      <c r="AP4905" s="1"/>
      <c r="AQ4905" s="1"/>
      <c r="AR4905" s="1"/>
      <c r="AS4905" s="1"/>
      <c r="AT4905" s="1"/>
      <c r="AU4905" s="1"/>
    </row>
    <row r="4906" spans="1:47" ht="12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  <c r="AF4906" s="1"/>
      <c r="AG4906" s="1"/>
      <c r="AH4906" s="1"/>
      <c r="AI4906" s="1"/>
      <c r="AJ4906" s="1"/>
      <c r="AK4906" s="1"/>
      <c r="AL4906" s="1"/>
      <c r="AM4906" s="1"/>
      <c r="AN4906" s="1"/>
      <c r="AO4906" s="1"/>
      <c r="AP4906" s="1"/>
      <c r="AQ4906" s="1"/>
      <c r="AR4906" s="1"/>
      <c r="AS4906" s="1"/>
      <c r="AT4906" s="1"/>
      <c r="AU4906" s="1"/>
    </row>
    <row r="4907" spans="1:47" ht="12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  <c r="AF4907" s="1"/>
      <c r="AG4907" s="1"/>
      <c r="AH4907" s="1"/>
      <c r="AI4907" s="1"/>
      <c r="AJ4907" s="1"/>
      <c r="AK4907" s="1"/>
      <c r="AL4907" s="1"/>
      <c r="AM4907" s="1"/>
      <c r="AN4907" s="1"/>
      <c r="AO4907" s="1"/>
      <c r="AP4907" s="1"/>
      <c r="AQ4907" s="1"/>
      <c r="AR4907" s="1"/>
      <c r="AS4907" s="1"/>
      <c r="AT4907" s="1"/>
      <c r="AU4907" s="1"/>
    </row>
    <row r="4908" spans="1:47" ht="12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  <c r="AF4908" s="1"/>
      <c r="AG4908" s="1"/>
      <c r="AH4908" s="1"/>
      <c r="AI4908" s="1"/>
      <c r="AJ4908" s="1"/>
      <c r="AK4908" s="1"/>
      <c r="AL4908" s="1"/>
      <c r="AM4908" s="1"/>
      <c r="AN4908" s="1"/>
      <c r="AO4908" s="1"/>
      <c r="AP4908" s="1"/>
      <c r="AQ4908" s="1"/>
      <c r="AR4908" s="1"/>
      <c r="AS4908" s="1"/>
      <c r="AT4908" s="1"/>
      <c r="AU4908" s="1"/>
    </row>
    <row r="4909" spans="1:47" ht="12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  <c r="AF4909" s="1"/>
      <c r="AG4909" s="1"/>
      <c r="AH4909" s="1"/>
      <c r="AI4909" s="1"/>
      <c r="AJ4909" s="1"/>
      <c r="AK4909" s="1"/>
      <c r="AL4909" s="1"/>
      <c r="AM4909" s="1"/>
      <c r="AN4909" s="1"/>
      <c r="AO4909" s="1"/>
      <c r="AP4909" s="1"/>
      <c r="AQ4909" s="1"/>
      <c r="AR4909" s="1"/>
      <c r="AS4909" s="1"/>
      <c r="AT4909" s="1"/>
      <c r="AU4909" s="1"/>
    </row>
    <row r="4910" spans="1:47" ht="12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  <c r="AF4910" s="1"/>
      <c r="AG4910" s="1"/>
      <c r="AH4910" s="1"/>
      <c r="AI4910" s="1"/>
      <c r="AJ4910" s="1"/>
      <c r="AK4910" s="1"/>
      <c r="AL4910" s="1"/>
      <c r="AM4910" s="1"/>
      <c r="AN4910" s="1"/>
      <c r="AO4910" s="1"/>
      <c r="AP4910" s="1"/>
      <c r="AQ4910" s="1"/>
      <c r="AR4910" s="1"/>
      <c r="AS4910" s="1"/>
      <c r="AT4910" s="1"/>
      <c r="AU4910" s="1"/>
    </row>
    <row r="4911" spans="1:47" ht="12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  <c r="AF4911" s="1"/>
      <c r="AG4911" s="1"/>
      <c r="AH4911" s="1"/>
      <c r="AI4911" s="1"/>
      <c r="AJ4911" s="1"/>
      <c r="AK4911" s="1"/>
      <c r="AL4911" s="1"/>
      <c r="AM4911" s="1"/>
      <c r="AN4911" s="1"/>
      <c r="AO4911" s="1"/>
      <c r="AP4911" s="1"/>
      <c r="AQ4911" s="1"/>
      <c r="AR4911" s="1"/>
      <c r="AS4911" s="1"/>
      <c r="AT4911" s="1"/>
      <c r="AU4911" s="1"/>
    </row>
    <row r="4912" spans="1:47" ht="12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  <c r="AF4912" s="1"/>
      <c r="AG4912" s="1"/>
      <c r="AH4912" s="1"/>
      <c r="AI4912" s="1"/>
      <c r="AJ4912" s="1"/>
      <c r="AK4912" s="1"/>
      <c r="AL4912" s="1"/>
      <c r="AM4912" s="1"/>
      <c r="AN4912" s="1"/>
      <c r="AO4912" s="1"/>
      <c r="AP4912" s="1"/>
      <c r="AQ4912" s="1"/>
      <c r="AR4912" s="1"/>
      <c r="AS4912" s="1"/>
      <c r="AT4912" s="1"/>
      <c r="AU4912" s="1"/>
    </row>
    <row r="4913" spans="1:47" ht="12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  <c r="AF4913" s="1"/>
      <c r="AG4913" s="1"/>
      <c r="AH4913" s="1"/>
      <c r="AI4913" s="1"/>
      <c r="AJ4913" s="1"/>
      <c r="AK4913" s="1"/>
      <c r="AL4913" s="1"/>
      <c r="AM4913" s="1"/>
      <c r="AN4913" s="1"/>
      <c r="AO4913" s="1"/>
      <c r="AP4913" s="1"/>
      <c r="AQ4913" s="1"/>
      <c r="AR4913" s="1"/>
      <c r="AS4913" s="1"/>
      <c r="AT4913" s="1"/>
      <c r="AU4913" s="1"/>
    </row>
    <row r="4914" spans="1:47" ht="12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/>
      <c r="AH4914" s="1"/>
      <c r="AI4914" s="1"/>
      <c r="AJ4914" s="1"/>
      <c r="AK4914" s="1"/>
      <c r="AL4914" s="1"/>
      <c r="AM4914" s="1"/>
      <c r="AN4914" s="1"/>
      <c r="AO4914" s="1"/>
      <c r="AP4914" s="1"/>
      <c r="AQ4914" s="1"/>
      <c r="AR4914" s="1"/>
      <c r="AS4914" s="1"/>
      <c r="AT4914" s="1"/>
      <c r="AU4914" s="1"/>
    </row>
    <row r="4915" spans="1:47" ht="12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  <c r="AF4915" s="1"/>
      <c r="AG4915" s="1"/>
      <c r="AH4915" s="1"/>
      <c r="AI4915" s="1"/>
      <c r="AJ4915" s="1"/>
      <c r="AK4915" s="1"/>
      <c r="AL4915" s="1"/>
      <c r="AM4915" s="1"/>
      <c r="AN4915" s="1"/>
      <c r="AO4915" s="1"/>
      <c r="AP4915" s="1"/>
      <c r="AQ4915" s="1"/>
      <c r="AR4915" s="1"/>
      <c r="AS4915" s="1"/>
      <c r="AT4915" s="1"/>
      <c r="AU4915" s="1"/>
    </row>
    <row r="4916" spans="1:47" ht="12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  <c r="AH4916" s="1"/>
      <c r="AI4916" s="1"/>
      <c r="AJ4916" s="1"/>
      <c r="AK4916" s="1"/>
      <c r="AL4916" s="1"/>
      <c r="AM4916" s="1"/>
      <c r="AN4916" s="1"/>
      <c r="AO4916" s="1"/>
      <c r="AP4916" s="1"/>
      <c r="AQ4916" s="1"/>
      <c r="AR4916" s="1"/>
      <c r="AS4916" s="1"/>
      <c r="AT4916" s="1"/>
      <c r="AU4916" s="1"/>
    </row>
    <row r="4917" spans="1:47" ht="12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  <c r="AF4917" s="1"/>
      <c r="AG4917" s="1"/>
      <c r="AH4917" s="1"/>
      <c r="AI4917" s="1"/>
      <c r="AJ4917" s="1"/>
      <c r="AK4917" s="1"/>
      <c r="AL4917" s="1"/>
      <c r="AM4917" s="1"/>
      <c r="AN4917" s="1"/>
      <c r="AO4917" s="1"/>
      <c r="AP4917" s="1"/>
      <c r="AQ4917" s="1"/>
      <c r="AR4917" s="1"/>
      <c r="AS4917" s="1"/>
      <c r="AT4917" s="1"/>
      <c r="AU4917" s="1"/>
    </row>
    <row r="4918" spans="1:47" ht="12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  <c r="AF4918" s="1"/>
      <c r="AG4918" s="1"/>
      <c r="AH4918" s="1"/>
      <c r="AI4918" s="1"/>
      <c r="AJ4918" s="1"/>
      <c r="AK4918" s="1"/>
      <c r="AL4918" s="1"/>
      <c r="AM4918" s="1"/>
      <c r="AN4918" s="1"/>
      <c r="AO4918" s="1"/>
      <c r="AP4918" s="1"/>
      <c r="AQ4918" s="1"/>
      <c r="AR4918" s="1"/>
      <c r="AS4918" s="1"/>
      <c r="AT4918" s="1"/>
      <c r="AU4918" s="1"/>
    </row>
    <row r="4919" spans="1:47" ht="12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  <c r="AF4919" s="1"/>
      <c r="AG4919" s="1"/>
      <c r="AH4919" s="1"/>
      <c r="AI4919" s="1"/>
      <c r="AJ4919" s="1"/>
      <c r="AK4919" s="1"/>
      <c r="AL4919" s="1"/>
      <c r="AM4919" s="1"/>
      <c r="AN4919" s="1"/>
      <c r="AO4919" s="1"/>
      <c r="AP4919" s="1"/>
      <c r="AQ4919" s="1"/>
      <c r="AR4919" s="1"/>
      <c r="AS4919" s="1"/>
      <c r="AT4919" s="1"/>
      <c r="AU4919" s="1"/>
    </row>
    <row r="4920" spans="1:47" ht="12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  <c r="AF4920" s="1"/>
      <c r="AG4920" s="1"/>
      <c r="AH4920" s="1"/>
      <c r="AI4920" s="1"/>
      <c r="AJ4920" s="1"/>
      <c r="AK4920" s="1"/>
      <c r="AL4920" s="1"/>
      <c r="AM4920" s="1"/>
      <c r="AN4920" s="1"/>
      <c r="AO4920" s="1"/>
      <c r="AP4920" s="1"/>
      <c r="AQ4920" s="1"/>
      <c r="AR4920" s="1"/>
      <c r="AS4920" s="1"/>
      <c r="AT4920" s="1"/>
      <c r="AU4920" s="1"/>
    </row>
    <row r="4921" spans="1:47" ht="12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  <c r="AF4921" s="1"/>
      <c r="AG4921" s="1"/>
      <c r="AH4921" s="1"/>
      <c r="AI4921" s="1"/>
      <c r="AJ4921" s="1"/>
      <c r="AK4921" s="1"/>
      <c r="AL4921" s="1"/>
      <c r="AM4921" s="1"/>
      <c r="AN4921" s="1"/>
      <c r="AO4921" s="1"/>
      <c r="AP4921" s="1"/>
      <c r="AQ4921" s="1"/>
      <c r="AR4921" s="1"/>
      <c r="AS4921" s="1"/>
      <c r="AT4921" s="1"/>
      <c r="AU4921" s="1"/>
    </row>
    <row r="4922" spans="1:47" ht="12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  <c r="AF4922" s="1"/>
      <c r="AG4922" s="1"/>
      <c r="AH4922" s="1"/>
      <c r="AI4922" s="1"/>
      <c r="AJ4922" s="1"/>
      <c r="AK4922" s="1"/>
      <c r="AL4922" s="1"/>
      <c r="AM4922" s="1"/>
      <c r="AN4922" s="1"/>
      <c r="AO4922" s="1"/>
      <c r="AP4922" s="1"/>
      <c r="AQ4922" s="1"/>
      <c r="AR4922" s="1"/>
      <c r="AS4922" s="1"/>
      <c r="AT4922" s="1"/>
      <c r="AU4922" s="1"/>
    </row>
    <row r="4923" spans="1:47" ht="12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  <c r="AF4923" s="1"/>
      <c r="AG4923" s="1"/>
      <c r="AH4923" s="1"/>
      <c r="AI4923" s="1"/>
      <c r="AJ4923" s="1"/>
      <c r="AK4923" s="1"/>
      <c r="AL4923" s="1"/>
      <c r="AM4923" s="1"/>
      <c r="AN4923" s="1"/>
      <c r="AO4923" s="1"/>
      <c r="AP4923" s="1"/>
      <c r="AQ4923" s="1"/>
      <c r="AR4923" s="1"/>
      <c r="AS4923" s="1"/>
      <c r="AT4923" s="1"/>
      <c r="AU4923" s="1"/>
    </row>
    <row r="4924" spans="1:47" ht="12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  <c r="AI4924" s="1"/>
      <c r="AJ4924" s="1"/>
      <c r="AK4924" s="1"/>
      <c r="AL4924" s="1"/>
      <c r="AM4924" s="1"/>
      <c r="AN4924" s="1"/>
      <c r="AO4924" s="1"/>
      <c r="AP4924" s="1"/>
      <c r="AQ4924" s="1"/>
      <c r="AR4924" s="1"/>
      <c r="AS4924" s="1"/>
      <c r="AT4924" s="1"/>
      <c r="AU4924" s="1"/>
    </row>
    <row r="4925" spans="1:47" ht="12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  <c r="AF4925" s="1"/>
      <c r="AG4925" s="1"/>
      <c r="AH4925" s="1"/>
      <c r="AI4925" s="1"/>
      <c r="AJ4925" s="1"/>
      <c r="AK4925" s="1"/>
      <c r="AL4925" s="1"/>
      <c r="AM4925" s="1"/>
      <c r="AN4925" s="1"/>
      <c r="AO4925" s="1"/>
      <c r="AP4925" s="1"/>
      <c r="AQ4925" s="1"/>
      <c r="AR4925" s="1"/>
      <c r="AS4925" s="1"/>
      <c r="AT4925" s="1"/>
      <c r="AU4925" s="1"/>
    </row>
    <row r="4926" spans="1:47" ht="12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  <c r="AF4926" s="1"/>
      <c r="AG4926" s="1"/>
      <c r="AH4926" s="1"/>
      <c r="AI4926" s="1"/>
      <c r="AJ4926" s="1"/>
      <c r="AK4926" s="1"/>
      <c r="AL4926" s="1"/>
      <c r="AM4926" s="1"/>
      <c r="AN4926" s="1"/>
      <c r="AO4926" s="1"/>
      <c r="AP4926" s="1"/>
      <c r="AQ4926" s="1"/>
      <c r="AR4926" s="1"/>
      <c r="AS4926" s="1"/>
      <c r="AT4926" s="1"/>
      <c r="AU4926" s="1"/>
    </row>
    <row r="4927" spans="1:47" ht="12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  <c r="AF4927" s="1"/>
      <c r="AG4927" s="1"/>
      <c r="AH4927" s="1"/>
      <c r="AI4927" s="1"/>
      <c r="AJ4927" s="1"/>
      <c r="AK4927" s="1"/>
      <c r="AL4927" s="1"/>
      <c r="AM4927" s="1"/>
      <c r="AN4927" s="1"/>
      <c r="AO4927" s="1"/>
      <c r="AP4927" s="1"/>
      <c r="AQ4927" s="1"/>
      <c r="AR4927" s="1"/>
      <c r="AS4927" s="1"/>
      <c r="AT4927" s="1"/>
      <c r="AU4927" s="1"/>
    </row>
    <row r="4928" spans="1:47" ht="12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  <c r="AF4928" s="1"/>
      <c r="AG4928" s="1"/>
      <c r="AH4928" s="1"/>
      <c r="AI4928" s="1"/>
      <c r="AJ4928" s="1"/>
      <c r="AK4928" s="1"/>
      <c r="AL4928" s="1"/>
      <c r="AM4928" s="1"/>
      <c r="AN4928" s="1"/>
      <c r="AO4928" s="1"/>
      <c r="AP4928" s="1"/>
      <c r="AQ4928" s="1"/>
      <c r="AR4928" s="1"/>
      <c r="AS4928" s="1"/>
      <c r="AT4928" s="1"/>
      <c r="AU4928" s="1"/>
    </row>
    <row r="4929" spans="1:47" ht="12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  <c r="AF4929" s="1"/>
      <c r="AG4929" s="1"/>
      <c r="AH4929" s="1"/>
      <c r="AI4929" s="1"/>
      <c r="AJ4929" s="1"/>
      <c r="AK4929" s="1"/>
      <c r="AL4929" s="1"/>
      <c r="AM4929" s="1"/>
      <c r="AN4929" s="1"/>
      <c r="AO4929" s="1"/>
      <c r="AP4929" s="1"/>
      <c r="AQ4929" s="1"/>
      <c r="AR4929" s="1"/>
      <c r="AS4929" s="1"/>
      <c r="AT4929" s="1"/>
      <c r="AU4929" s="1"/>
    </row>
    <row r="4930" spans="1:47" ht="12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  <c r="AF4930" s="1"/>
      <c r="AG4930" s="1"/>
      <c r="AH4930" s="1"/>
      <c r="AI4930" s="1"/>
      <c r="AJ4930" s="1"/>
      <c r="AK4930" s="1"/>
      <c r="AL4930" s="1"/>
      <c r="AM4930" s="1"/>
      <c r="AN4930" s="1"/>
      <c r="AO4930" s="1"/>
      <c r="AP4930" s="1"/>
      <c r="AQ4930" s="1"/>
      <c r="AR4930" s="1"/>
      <c r="AS4930" s="1"/>
      <c r="AT4930" s="1"/>
      <c r="AU4930" s="1"/>
    </row>
    <row r="4931" spans="1:47" ht="12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  <c r="AF4931" s="1"/>
      <c r="AG4931" s="1"/>
      <c r="AH4931" s="1"/>
      <c r="AI4931" s="1"/>
      <c r="AJ4931" s="1"/>
      <c r="AK4931" s="1"/>
      <c r="AL4931" s="1"/>
      <c r="AM4931" s="1"/>
      <c r="AN4931" s="1"/>
      <c r="AO4931" s="1"/>
      <c r="AP4931" s="1"/>
      <c r="AQ4931" s="1"/>
      <c r="AR4931" s="1"/>
      <c r="AS4931" s="1"/>
      <c r="AT4931" s="1"/>
      <c r="AU4931" s="1"/>
    </row>
    <row r="4932" spans="1:47" ht="12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  <c r="AF4932" s="1"/>
      <c r="AG4932" s="1"/>
      <c r="AH4932" s="1"/>
      <c r="AI4932" s="1"/>
      <c r="AJ4932" s="1"/>
      <c r="AK4932" s="1"/>
      <c r="AL4932" s="1"/>
      <c r="AM4932" s="1"/>
      <c r="AN4932" s="1"/>
      <c r="AO4932" s="1"/>
      <c r="AP4932" s="1"/>
      <c r="AQ4932" s="1"/>
      <c r="AR4932" s="1"/>
      <c r="AS4932" s="1"/>
      <c r="AT4932" s="1"/>
      <c r="AU4932" s="1"/>
    </row>
    <row r="4933" spans="1:47" ht="12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  <c r="AF4933" s="1"/>
      <c r="AG4933" s="1"/>
      <c r="AH4933" s="1"/>
      <c r="AI4933" s="1"/>
      <c r="AJ4933" s="1"/>
      <c r="AK4933" s="1"/>
      <c r="AL4933" s="1"/>
      <c r="AM4933" s="1"/>
      <c r="AN4933" s="1"/>
      <c r="AO4933" s="1"/>
      <c r="AP4933" s="1"/>
      <c r="AQ4933" s="1"/>
      <c r="AR4933" s="1"/>
      <c r="AS4933" s="1"/>
      <c r="AT4933" s="1"/>
      <c r="AU4933" s="1"/>
    </row>
    <row r="4934" spans="1:47" ht="12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  <c r="AF4934" s="1"/>
      <c r="AG4934" s="1"/>
      <c r="AH4934" s="1"/>
      <c r="AI4934" s="1"/>
      <c r="AJ4934" s="1"/>
      <c r="AK4934" s="1"/>
      <c r="AL4934" s="1"/>
      <c r="AM4934" s="1"/>
      <c r="AN4934" s="1"/>
      <c r="AO4934" s="1"/>
      <c r="AP4934" s="1"/>
      <c r="AQ4934" s="1"/>
      <c r="AR4934" s="1"/>
      <c r="AS4934" s="1"/>
      <c r="AT4934" s="1"/>
      <c r="AU4934" s="1"/>
    </row>
    <row r="4935" spans="1:47" ht="12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  <c r="AF4935" s="1"/>
      <c r="AG4935" s="1"/>
      <c r="AH4935" s="1"/>
      <c r="AI4935" s="1"/>
      <c r="AJ4935" s="1"/>
      <c r="AK4935" s="1"/>
      <c r="AL4935" s="1"/>
      <c r="AM4935" s="1"/>
      <c r="AN4935" s="1"/>
      <c r="AO4935" s="1"/>
      <c r="AP4935" s="1"/>
      <c r="AQ4935" s="1"/>
      <c r="AR4935" s="1"/>
      <c r="AS4935" s="1"/>
      <c r="AT4935" s="1"/>
      <c r="AU4935" s="1"/>
    </row>
    <row r="4936" spans="1:47" ht="12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  <c r="AF4936" s="1"/>
      <c r="AG4936" s="1"/>
      <c r="AH4936" s="1"/>
      <c r="AI4936" s="1"/>
      <c r="AJ4936" s="1"/>
      <c r="AK4936" s="1"/>
      <c r="AL4936" s="1"/>
      <c r="AM4936" s="1"/>
      <c r="AN4936" s="1"/>
      <c r="AO4936" s="1"/>
      <c r="AP4936" s="1"/>
      <c r="AQ4936" s="1"/>
      <c r="AR4936" s="1"/>
      <c r="AS4936" s="1"/>
      <c r="AT4936" s="1"/>
      <c r="AU4936" s="1"/>
    </row>
    <row r="4937" spans="1:47" ht="12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  <c r="AF4937" s="1"/>
      <c r="AG4937" s="1"/>
      <c r="AH4937" s="1"/>
      <c r="AI4937" s="1"/>
      <c r="AJ4937" s="1"/>
      <c r="AK4937" s="1"/>
      <c r="AL4937" s="1"/>
      <c r="AM4937" s="1"/>
      <c r="AN4937" s="1"/>
      <c r="AO4937" s="1"/>
      <c r="AP4937" s="1"/>
      <c r="AQ4937" s="1"/>
      <c r="AR4937" s="1"/>
      <c r="AS4937" s="1"/>
      <c r="AT4937" s="1"/>
      <c r="AU4937" s="1"/>
    </row>
    <row r="4938" spans="1:47" ht="12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  <c r="AF4938" s="1"/>
      <c r="AG4938" s="1"/>
      <c r="AH4938" s="1"/>
      <c r="AI4938" s="1"/>
      <c r="AJ4938" s="1"/>
      <c r="AK4938" s="1"/>
      <c r="AL4938" s="1"/>
      <c r="AM4938" s="1"/>
      <c r="AN4938" s="1"/>
      <c r="AO4938" s="1"/>
      <c r="AP4938" s="1"/>
      <c r="AQ4938" s="1"/>
      <c r="AR4938" s="1"/>
      <c r="AS4938" s="1"/>
      <c r="AT4938" s="1"/>
      <c r="AU4938" s="1"/>
    </row>
    <row r="4939" spans="1:47" ht="12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  <c r="AF4939" s="1"/>
      <c r="AG4939" s="1"/>
      <c r="AH4939" s="1"/>
      <c r="AI4939" s="1"/>
      <c r="AJ4939" s="1"/>
      <c r="AK4939" s="1"/>
      <c r="AL4939" s="1"/>
      <c r="AM4939" s="1"/>
      <c r="AN4939" s="1"/>
      <c r="AO4939" s="1"/>
      <c r="AP4939" s="1"/>
      <c r="AQ4939" s="1"/>
      <c r="AR4939" s="1"/>
      <c r="AS4939" s="1"/>
      <c r="AT4939" s="1"/>
      <c r="AU4939" s="1"/>
    </row>
    <row r="4940" spans="1:47" ht="12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  <c r="AF4940" s="1"/>
      <c r="AG4940" s="1"/>
      <c r="AH4940" s="1"/>
      <c r="AI4940" s="1"/>
      <c r="AJ4940" s="1"/>
      <c r="AK4940" s="1"/>
      <c r="AL4940" s="1"/>
      <c r="AM4940" s="1"/>
      <c r="AN4940" s="1"/>
      <c r="AO4940" s="1"/>
      <c r="AP4940" s="1"/>
      <c r="AQ4940" s="1"/>
      <c r="AR4940" s="1"/>
      <c r="AS4940" s="1"/>
      <c r="AT4940" s="1"/>
      <c r="AU4940" s="1"/>
    </row>
    <row r="4941" spans="1:47" ht="12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  <c r="AF4941" s="1"/>
      <c r="AG4941" s="1"/>
      <c r="AH4941" s="1"/>
      <c r="AI4941" s="1"/>
      <c r="AJ4941" s="1"/>
      <c r="AK4941" s="1"/>
      <c r="AL4941" s="1"/>
      <c r="AM4941" s="1"/>
      <c r="AN4941" s="1"/>
      <c r="AO4941" s="1"/>
      <c r="AP4941" s="1"/>
      <c r="AQ4941" s="1"/>
      <c r="AR4941" s="1"/>
      <c r="AS4941" s="1"/>
      <c r="AT4941" s="1"/>
      <c r="AU4941" s="1"/>
    </row>
    <row r="4942" spans="1:47" ht="12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  <c r="AF4942" s="1"/>
      <c r="AG4942" s="1"/>
      <c r="AH4942" s="1"/>
      <c r="AI4942" s="1"/>
      <c r="AJ4942" s="1"/>
      <c r="AK4942" s="1"/>
      <c r="AL4942" s="1"/>
      <c r="AM4942" s="1"/>
      <c r="AN4942" s="1"/>
      <c r="AO4942" s="1"/>
      <c r="AP4942" s="1"/>
      <c r="AQ4942" s="1"/>
      <c r="AR4942" s="1"/>
      <c r="AS4942" s="1"/>
      <c r="AT4942" s="1"/>
      <c r="AU4942" s="1"/>
    </row>
    <row r="4943" spans="1:47" ht="12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  <c r="AF4943" s="1"/>
      <c r="AG4943" s="1"/>
      <c r="AH4943" s="1"/>
      <c r="AI4943" s="1"/>
      <c r="AJ4943" s="1"/>
      <c r="AK4943" s="1"/>
      <c r="AL4943" s="1"/>
      <c r="AM4943" s="1"/>
      <c r="AN4943" s="1"/>
      <c r="AO4943" s="1"/>
      <c r="AP4943" s="1"/>
      <c r="AQ4943" s="1"/>
      <c r="AR4943" s="1"/>
      <c r="AS4943" s="1"/>
      <c r="AT4943" s="1"/>
      <c r="AU4943" s="1"/>
    </row>
    <row r="4944" spans="1:47" ht="12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  <c r="AF4944" s="1"/>
      <c r="AG4944" s="1"/>
      <c r="AH4944" s="1"/>
      <c r="AI4944" s="1"/>
      <c r="AJ4944" s="1"/>
      <c r="AK4944" s="1"/>
      <c r="AL4944" s="1"/>
      <c r="AM4944" s="1"/>
      <c r="AN4944" s="1"/>
      <c r="AO4944" s="1"/>
      <c r="AP4944" s="1"/>
      <c r="AQ4944" s="1"/>
      <c r="AR4944" s="1"/>
      <c r="AS4944" s="1"/>
      <c r="AT4944" s="1"/>
      <c r="AU4944" s="1"/>
    </row>
    <row r="4945" spans="1:47" ht="12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G4945" s="1"/>
      <c r="AH4945" s="1"/>
      <c r="AI4945" s="1"/>
      <c r="AJ4945" s="1"/>
      <c r="AK4945" s="1"/>
      <c r="AL4945" s="1"/>
      <c r="AM4945" s="1"/>
      <c r="AN4945" s="1"/>
      <c r="AO4945" s="1"/>
      <c r="AP4945" s="1"/>
      <c r="AQ4945" s="1"/>
      <c r="AR4945" s="1"/>
      <c r="AS4945" s="1"/>
      <c r="AT4945" s="1"/>
      <c r="AU4945" s="1"/>
    </row>
    <row r="4946" spans="1:47" ht="12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  <c r="AF4946" s="1"/>
      <c r="AG4946" s="1"/>
      <c r="AH4946" s="1"/>
      <c r="AI4946" s="1"/>
      <c r="AJ4946" s="1"/>
      <c r="AK4946" s="1"/>
      <c r="AL4946" s="1"/>
      <c r="AM4946" s="1"/>
      <c r="AN4946" s="1"/>
      <c r="AO4946" s="1"/>
      <c r="AP4946" s="1"/>
      <c r="AQ4946" s="1"/>
      <c r="AR4946" s="1"/>
      <c r="AS4946" s="1"/>
      <c r="AT4946" s="1"/>
      <c r="AU4946" s="1"/>
    </row>
    <row r="4947" spans="1:47" ht="12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  <c r="AF4947" s="1"/>
      <c r="AG4947" s="1"/>
      <c r="AH4947" s="1"/>
      <c r="AI4947" s="1"/>
      <c r="AJ4947" s="1"/>
      <c r="AK4947" s="1"/>
      <c r="AL4947" s="1"/>
      <c r="AM4947" s="1"/>
      <c r="AN4947" s="1"/>
      <c r="AO4947" s="1"/>
      <c r="AP4947" s="1"/>
      <c r="AQ4947" s="1"/>
      <c r="AR4947" s="1"/>
      <c r="AS4947" s="1"/>
      <c r="AT4947" s="1"/>
      <c r="AU4947" s="1"/>
    </row>
    <row r="4948" spans="1:47" ht="12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  <c r="AF4948" s="1"/>
      <c r="AG4948" s="1"/>
      <c r="AH4948" s="1"/>
      <c r="AI4948" s="1"/>
      <c r="AJ4948" s="1"/>
      <c r="AK4948" s="1"/>
      <c r="AL4948" s="1"/>
      <c r="AM4948" s="1"/>
      <c r="AN4948" s="1"/>
      <c r="AO4948" s="1"/>
      <c r="AP4948" s="1"/>
      <c r="AQ4948" s="1"/>
      <c r="AR4948" s="1"/>
      <c r="AS4948" s="1"/>
      <c r="AT4948" s="1"/>
      <c r="AU4948" s="1"/>
    </row>
    <row r="4949" spans="1:47" ht="12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  <c r="AF4949" s="1"/>
      <c r="AG4949" s="1"/>
      <c r="AH4949" s="1"/>
      <c r="AI4949" s="1"/>
      <c r="AJ4949" s="1"/>
      <c r="AK4949" s="1"/>
      <c r="AL4949" s="1"/>
      <c r="AM4949" s="1"/>
      <c r="AN4949" s="1"/>
      <c r="AO4949" s="1"/>
      <c r="AP4949" s="1"/>
      <c r="AQ4949" s="1"/>
      <c r="AR4949" s="1"/>
      <c r="AS4949" s="1"/>
      <c r="AT4949" s="1"/>
      <c r="AU4949" s="1"/>
    </row>
    <row r="4950" spans="1:47" ht="12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  <c r="AF4950" s="1"/>
      <c r="AG4950" s="1"/>
      <c r="AH4950" s="1"/>
      <c r="AI4950" s="1"/>
      <c r="AJ4950" s="1"/>
      <c r="AK4950" s="1"/>
      <c r="AL4950" s="1"/>
      <c r="AM4950" s="1"/>
      <c r="AN4950" s="1"/>
      <c r="AO4950" s="1"/>
      <c r="AP4950" s="1"/>
      <c r="AQ4950" s="1"/>
      <c r="AR4950" s="1"/>
      <c r="AS4950" s="1"/>
      <c r="AT4950" s="1"/>
      <c r="AU4950" s="1"/>
    </row>
    <row r="4951" spans="1:47" ht="12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  <c r="AG4951" s="1"/>
      <c r="AH4951" s="1"/>
      <c r="AI4951" s="1"/>
      <c r="AJ4951" s="1"/>
      <c r="AK4951" s="1"/>
      <c r="AL4951" s="1"/>
      <c r="AM4951" s="1"/>
      <c r="AN4951" s="1"/>
      <c r="AO4951" s="1"/>
      <c r="AP4951" s="1"/>
      <c r="AQ4951" s="1"/>
      <c r="AR4951" s="1"/>
      <c r="AS4951" s="1"/>
      <c r="AT4951" s="1"/>
      <c r="AU4951" s="1"/>
    </row>
    <row r="4952" spans="1:47" ht="12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  <c r="AG4952" s="1"/>
      <c r="AH4952" s="1"/>
      <c r="AI4952" s="1"/>
      <c r="AJ4952" s="1"/>
      <c r="AK4952" s="1"/>
      <c r="AL4952" s="1"/>
      <c r="AM4952" s="1"/>
      <c r="AN4952" s="1"/>
      <c r="AO4952" s="1"/>
      <c r="AP4952" s="1"/>
      <c r="AQ4952" s="1"/>
      <c r="AR4952" s="1"/>
      <c r="AS4952" s="1"/>
      <c r="AT4952" s="1"/>
      <c r="AU4952" s="1"/>
    </row>
    <row r="4953" spans="1:47" ht="12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  <c r="AG4953" s="1"/>
      <c r="AH4953" s="1"/>
      <c r="AI4953" s="1"/>
      <c r="AJ4953" s="1"/>
      <c r="AK4953" s="1"/>
      <c r="AL4953" s="1"/>
      <c r="AM4953" s="1"/>
      <c r="AN4953" s="1"/>
      <c r="AO4953" s="1"/>
      <c r="AP4953" s="1"/>
      <c r="AQ4953" s="1"/>
      <c r="AR4953" s="1"/>
      <c r="AS4953" s="1"/>
      <c r="AT4953" s="1"/>
      <c r="AU4953" s="1"/>
    </row>
    <row r="4954" spans="1:47" ht="12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  <c r="AF4954" s="1"/>
      <c r="AG4954" s="1"/>
      <c r="AH4954" s="1"/>
      <c r="AI4954" s="1"/>
      <c r="AJ4954" s="1"/>
      <c r="AK4954" s="1"/>
      <c r="AL4954" s="1"/>
      <c r="AM4954" s="1"/>
      <c r="AN4954" s="1"/>
      <c r="AO4954" s="1"/>
      <c r="AP4954" s="1"/>
      <c r="AQ4954" s="1"/>
      <c r="AR4954" s="1"/>
      <c r="AS4954" s="1"/>
      <c r="AT4954" s="1"/>
      <c r="AU4954" s="1"/>
    </row>
    <row r="4955" spans="1:47" ht="12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  <c r="AF4955" s="1"/>
      <c r="AG4955" s="1"/>
      <c r="AH4955" s="1"/>
      <c r="AI4955" s="1"/>
      <c r="AJ4955" s="1"/>
      <c r="AK4955" s="1"/>
      <c r="AL4955" s="1"/>
      <c r="AM4955" s="1"/>
      <c r="AN4955" s="1"/>
      <c r="AO4955" s="1"/>
      <c r="AP4955" s="1"/>
      <c r="AQ4955" s="1"/>
      <c r="AR4955" s="1"/>
      <c r="AS4955" s="1"/>
      <c r="AT4955" s="1"/>
      <c r="AU4955" s="1"/>
    </row>
    <row r="4956" spans="1:47" ht="12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  <c r="AF4956" s="1"/>
      <c r="AG4956" s="1"/>
      <c r="AH4956" s="1"/>
      <c r="AI4956" s="1"/>
      <c r="AJ4956" s="1"/>
      <c r="AK4956" s="1"/>
      <c r="AL4956" s="1"/>
      <c r="AM4956" s="1"/>
      <c r="AN4956" s="1"/>
      <c r="AO4956" s="1"/>
      <c r="AP4956" s="1"/>
      <c r="AQ4956" s="1"/>
      <c r="AR4956" s="1"/>
      <c r="AS4956" s="1"/>
      <c r="AT4956" s="1"/>
      <c r="AU4956" s="1"/>
    </row>
    <row r="4957" spans="1:47" ht="12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  <c r="AF4957" s="1"/>
      <c r="AG4957" s="1"/>
      <c r="AH4957" s="1"/>
      <c r="AI4957" s="1"/>
      <c r="AJ4957" s="1"/>
      <c r="AK4957" s="1"/>
      <c r="AL4957" s="1"/>
      <c r="AM4957" s="1"/>
      <c r="AN4957" s="1"/>
      <c r="AO4957" s="1"/>
      <c r="AP4957" s="1"/>
      <c r="AQ4957" s="1"/>
      <c r="AR4957" s="1"/>
      <c r="AS4957" s="1"/>
      <c r="AT4957" s="1"/>
      <c r="AU4957" s="1"/>
    </row>
    <row r="4958" spans="1:47" ht="12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  <c r="AF4958" s="1"/>
      <c r="AG4958" s="1"/>
      <c r="AH4958" s="1"/>
      <c r="AI4958" s="1"/>
      <c r="AJ4958" s="1"/>
      <c r="AK4958" s="1"/>
      <c r="AL4958" s="1"/>
      <c r="AM4958" s="1"/>
      <c r="AN4958" s="1"/>
      <c r="AO4958" s="1"/>
      <c r="AP4958" s="1"/>
      <c r="AQ4958" s="1"/>
      <c r="AR4958" s="1"/>
      <c r="AS4958" s="1"/>
      <c r="AT4958" s="1"/>
      <c r="AU4958" s="1"/>
    </row>
    <row r="4959" spans="1:47" ht="12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  <c r="AF4959" s="1"/>
      <c r="AG4959" s="1"/>
      <c r="AH4959" s="1"/>
      <c r="AI4959" s="1"/>
      <c r="AJ4959" s="1"/>
      <c r="AK4959" s="1"/>
      <c r="AL4959" s="1"/>
      <c r="AM4959" s="1"/>
      <c r="AN4959" s="1"/>
      <c r="AO4959" s="1"/>
      <c r="AP4959" s="1"/>
      <c r="AQ4959" s="1"/>
      <c r="AR4959" s="1"/>
      <c r="AS4959" s="1"/>
      <c r="AT4959" s="1"/>
      <c r="AU4959" s="1"/>
    </row>
    <row r="4960" spans="1:47" ht="12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  <c r="AF4960" s="1"/>
      <c r="AG4960" s="1"/>
      <c r="AH4960" s="1"/>
      <c r="AI4960" s="1"/>
      <c r="AJ4960" s="1"/>
      <c r="AK4960" s="1"/>
      <c r="AL4960" s="1"/>
      <c r="AM4960" s="1"/>
      <c r="AN4960" s="1"/>
      <c r="AO4960" s="1"/>
      <c r="AP4960" s="1"/>
      <c r="AQ4960" s="1"/>
      <c r="AR4960" s="1"/>
      <c r="AS4960" s="1"/>
      <c r="AT4960" s="1"/>
      <c r="AU4960" s="1"/>
    </row>
    <row r="4961" spans="1:47" ht="12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  <c r="AF4961" s="1"/>
      <c r="AG4961" s="1"/>
      <c r="AH4961" s="1"/>
      <c r="AI4961" s="1"/>
      <c r="AJ4961" s="1"/>
      <c r="AK4961" s="1"/>
      <c r="AL4961" s="1"/>
      <c r="AM4961" s="1"/>
      <c r="AN4961" s="1"/>
      <c r="AO4961" s="1"/>
      <c r="AP4961" s="1"/>
      <c r="AQ4961" s="1"/>
      <c r="AR4961" s="1"/>
      <c r="AS4961" s="1"/>
      <c r="AT4961" s="1"/>
      <c r="AU4961" s="1"/>
    </row>
    <row r="4962" spans="1:47" ht="12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  <c r="AF4962" s="1"/>
      <c r="AG4962" s="1"/>
      <c r="AH4962" s="1"/>
      <c r="AI4962" s="1"/>
      <c r="AJ4962" s="1"/>
      <c r="AK4962" s="1"/>
      <c r="AL4962" s="1"/>
      <c r="AM4962" s="1"/>
      <c r="AN4962" s="1"/>
      <c r="AO4962" s="1"/>
      <c r="AP4962" s="1"/>
      <c r="AQ4962" s="1"/>
      <c r="AR4962" s="1"/>
      <c r="AS4962" s="1"/>
      <c r="AT4962" s="1"/>
      <c r="AU4962" s="1"/>
    </row>
    <row r="4963" spans="1:47" ht="12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  <c r="AF4963" s="1"/>
      <c r="AG4963" s="1"/>
      <c r="AH4963" s="1"/>
      <c r="AI4963" s="1"/>
      <c r="AJ4963" s="1"/>
      <c r="AK4963" s="1"/>
      <c r="AL4963" s="1"/>
      <c r="AM4963" s="1"/>
      <c r="AN4963" s="1"/>
      <c r="AO4963" s="1"/>
      <c r="AP4963" s="1"/>
      <c r="AQ4963" s="1"/>
      <c r="AR4963" s="1"/>
      <c r="AS4963" s="1"/>
      <c r="AT4963" s="1"/>
      <c r="AU4963" s="1"/>
    </row>
    <row r="4964" spans="1:47" ht="12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  <c r="AF4964" s="1"/>
      <c r="AG4964" s="1"/>
      <c r="AH4964" s="1"/>
      <c r="AI4964" s="1"/>
      <c r="AJ4964" s="1"/>
      <c r="AK4964" s="1"/>
      <c r="AL4964" s="1"/>
      <c r="AM4964" s="1"/>
      <c r="AN4964" s="1"/>
      <c r="AO4964" s="1"/>
      <c r="AP4964" s="1"/>
      <c r="AQ4964" s="1"/>
      <c r="AR4964" s="1"/>
      <c r="AS4964" s="1"/>
      <c r="AT4964" s="1"/>
      <c r="AU4964" s="1"/>
    </row>
    <row r="4965" spans="1:47" ht="12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  <c r="AI4965" s="1"/>
      <c r="AJ4965" s="1"/>
      <c r="AK4965" s="1"/>
      <c r="AL4965" s="1"/>
      <c r="AM4965" s="1"/>
      <c r="AN4965" s="1"/>
      <c r="AO4965" s="1"/>
      <c r="AP4965" s="1"/>
      <c r="AQ4965" s="1"/>
      <c r="AR4965" s="1"/>
      <c r="AS4965" s="1"/>
      <c r="AT4965" s="1"/>
      <c r="AU4965" s="1"/>
    </row>
    <row r="4966" spans="1:47" ht="12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  <c r="AF4966" s="1"/>
      <c r="AG4966" s="1"/>
      <c r="AH4966" s="1"/>
      <c r="AI4966" s="1"/>
      <c r="AJ4966" s="1"/>
      <c r="AK4966" s="1"/>
      <c r="AL4966" s="1"/>
      <c r="AM4966" s="1"/>
      <c r="AN4966" s="1"/>
      <c r="AO4966" s="1"/>
      <c r="AP4966" s="1"/>
      <c r="AQ4966" s="1"/>
      <c r="AR4966" s="1"/>
      <c r="AS4966" s="1"/>
      <c r="AT4966" s="1"/>
      <c r="AU4966" s="1"/>
    </row>
    <row r="4967" spans="1:47" ht="12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  <c r="AF4967" s="1"/>
      <c r="AG4967" s="1"/>
      <c r="AH4967" s="1"/>
      <c r="AI4967" s="1"/>
      <c r="AJ4967" s="1"/>
      <c r="AK4967" s="1"/>
      <c r="AL4967" s="1"/>
      <c r="AM4967" s="1"/>
      <c r="AN4967" s="1"/>
      <c r="AO4967" s="1"/>
      <c r="AP4967" s="1"/>
      <c r="AQ4967" s="1"/>
      <c r="AR4967" s="1"/>
      <c r="AS4967" s="1"/>
      <c r="AT4967" s="1"/>
      <c r="AU4967" s="1"/>
    </row>
    <row r="4968" spans="1:47" ht="12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  <c r="AI4968" s="1"/>
      <c r="AJ4968" s="1"/>
      <c r="AK4968" s="1"/>
      <c r="AL4968" s="1"/>
      <c r="AM4968" s="1"/>
      <c r="AN4968" s="1"/>
      <c r="AO4968" s="1"/>
      <c r="AP4968" s="1"/>
      <c r="AQ4968" s="1"/>
      <c r="AR4968" s="1"/>
      <c r="AS4968" s="1"/>
      <c r="AT4968" s="1"/>
      <c r="AU4968" s="1"/>
    </row>
    <row r="4969" spans="1:47" ht="12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  <c r="AG4969" s="1"/>
      <c r="AH4969" s="1"/>
      <c r="AI4969" s="1"/>
      <c r="AJ4969" s="1"/>
      <c r="AK4969" s="1"/>
      <c r="AL4969" s="1"/>
      <c r="AM4969" s="1"/>
      <c r="AN4969" s="1"/>
      <c r="AO4969" s="1"/>
      <c r="AP4969" s="1"/>
      <c r="AQ4969" s="1"/>
      <c r="AR4969" s="1"/>
      <c r="AS4969" s="1"/>
      <c r="AT4969" s="1"/>
      <c r="AU4969" s="1"/>
    </row>
    <row r="4970" spans="1:47" ht="12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  <c r="AF4970" s="1"/>
      <c r="AG4970" s="1"/>
      <c r="AH4970" s="1"/>
      <c r="AI4970" s="1"/>
      <c r="AJ4970" s="1"/>
      <c r="AK4970" s="1"/>
      <c r="AL4970" s="1"/>
      <c r="AM4970" s="1"/>
      <c r="AN4970" s="1"/>
      <c r="AO4970" s="1"/>
      <c r="AP4970" s="1"/>
      <c r="AQ4970" s="1"/>
      <c r="AR4970" s="1"/>
      <c r="AS4970" s="1"/>
      <c r="AT4970" s="1"/>
      <c r="AU4970" s="1"/>
    </row>
    <row r="4971" spans="1:47" ht="12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  <c r="AG4971" s="1"/>
      <c r="AH4971" s="1"/>
      <c r="AI4971" s="1"/>
      <c r="AJ4971" s="1"/>
      <c r="AK4971" s="1"/>
      <c r="AL4971" s="1"/>
      <c r="AM4971" s="1"/>
      <c r="AN4971" s="1"/>
      <c r="AO4971" s="1"/>
      <c r="AP4971" s="1"/>
      <c r="AQ4971" s="1"/>
      <c r="AR4971" s="1"/>
      <c r="AS4971" s="1"/>
      <c r="AT4971" s="1"/>
      <c r="AU4971" s="1"/>
    </row>
    <row r="4972" spans="1:47" ht="12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  <c r="AG4972" s="1"/>
      <c r="AH4972" s="1"/>
      <c r="AI4972" s="1"/>
      <c r="AJ4972" s="1"/>
      <c r="AK4972" s="1"/>
      <c r="AL4972" s="1"/>
      <c r="AM4972" s="1"/>
      <c r="AN4972" s="1"/>
      <c r="AO4972" s="1"/>
      <c r="AP4972" s="1"/>
      <c r="AQ4972" s="1"/>
      <c r="AR4972" s="1"/>
      <c r="AS4972" s="1"/>
      <c r="AT4972" s="1"/>
      <c r="AU4972" s="1"/>
    </row>
    <row r="4973" spans="1:47" ht="12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  <c r="AG4973" s="1"/>
      <c r="AH4973" s="1"/>
      <c r="AI4973" s="1"/>
      <c r="AJ4973" s="1"/>
      <c r="AK4973" s="1"/>
      <c r="AL4973" s="1"/>
      <c r="AM4973" s="1"/>
      <c r="AN4973" s="1"/>
      <c r="AO4973" s="1"/>
      <c r="AP4973" s="1"/>
      <c r="AQ4973" s="1"/>
      <c r="AR4973" s="1"/>
      <c r="AS4973" s="1"/>
      <c r="AT4973" s="1"/>
      <c r="AU4973" s="1"/>
    </row>
    <row r="4974" spans="1:47" ht="12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  <c r="AG4974" s="1"/>
      <c r="AH4974" s="1"/>
      <c r="AI4974" s="1"/>
      <c r="AJ4974" s="1"/>
      <c r="AK4974" s="1"/>
      <c r="AL4974" s="1"/>
      <c r="AM4974" s="1"/>
      <c r="AN4974" s="1"/>
      <c r="AO4974" s="1"/>
      <c r="AP4974" s="1"/>
      <c r="AQ4974" s="1"/>
      <c r="AR4974" s="1"/>
      <c r="AS4974" s="1"/>
      <c r="AT4974" s="1"/>
      <c r="AU4974" s="1"/>
    </row>
    <row r="4975" spans="1:47" ht="12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  <c r="AG4975" s="1"/>
      <c r="AH4975" s="1"/>
      <c r="AI4975" s="1"/>
      <c r="AJ4975" s="1"/>
      <c r="AK4975" s="1"/>
      <c r="AL4975" s="1"/>
      <c r="AM4975" s="1"/>
      <c r="AN4975" s="1"/>
      <c r="AO4975" s="1"/>
      <c r="AP4975" s="1"/>
      <c r="AQ4975" s="1"/>
      <c r="AR4975" s="1"/>
      <c r="AS4975" s="1"/>
      <c r="AT4975" s="1"/>
      <c r="AU4975" s="1"/>
    </row>
    <row r="4976" spans="1:47" ht="12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  <c r="AG4976" s="1"/>
      <c r="AH4976" s="1"/>
      <c r="AI4976" s="1"/>
      <c r="AJ4976" s="1"/>
      <c r="AK4976" s="1"/>
      <c r="AL4976" s="1"/>
      <c r="AM4976" s="1"/>
      <c r="AN4976" s="1"/>
      <c r="AO4976" s="1"/>
      <c r="AP4976" s="1"/>
      <c r="AQ4976" s="1"/>
      <c r="AR4976" s="1"/>
      <c r="AS4976" s="1"/>
      <c r="AT4976" s="1"/>
      <c r="AU4976" s="1"/>
    </row>
    <row r="4977" spans="1:47" ht="12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  <c r="AF4977" s="1"/>
      <c r="AG4977" s="1"/>
      <c r="AH4977" s="1"/>
      <c r="AI4977" s="1"/>
      <c r="AJ4977" s="1"/>
      <c r="AK4977" s="1"/>
      <c r="AL4977" s="1"/>
      <c r="AM4977" s="1"/>
      <c r="AN4977" s="1"/>
      <c r="AO4977" s="1"/>
      <c r="AP4977" s="1"/>
      <c r="AQ4977" s="1"/>
      <c r="AR4977" s="1"/>
      <c r="AS4977" s="1"/>
      <c r="AT4977" s="1"/>
      <c r="AU4977" s="1"/>
    </row>
    <row r="4978" spans="1:47" ht="12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  <c r="AG4978" s="1"/>
      <c r="AH4978" s="1"/>
      <c r="AI4978" s="1"/>
      <c r="AJ4978" s="1"/>
      <c r="AK4978" s="1"/>
      <c r="AL4978" s="1"/>
      <c r="AM4978" s="1"/>
      <c r="AN4978" s="1"/>
      <c r="AO4978" s="1"/>
      <c r="AP4978" s="1"/>
      <c r="AQ4978" s="1"/>
      <c r="AR4978" s="1"/>
      <c r="AS4978" s="1"/>
      <c r="AT4978" s="1"/>
      <c r="AU4978" s="1"/>
    </row>
    <row r="4979" spans="1:47" ht="12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  <c r="AG4979" s="1"/>
      <c r="AH4979" s="1"/>
      <c r="AI4979" s="1"/>
      <c r="AJ4979" s="1"/>
      <c r="AK4979" s="1"/>
      <c r="AL4979" s="1"/>
      <c r="AM4979" s="1"/>
      <c r="AN4979" s="1"/>
      <c r="AO4979" s="1"/>
      <c r="AP4979" s="1"/>
      <c r="AQ4979" s="1"/>
      <c r="AR4979" s="1"/>
      <c r="AS4979" s="1"/>
      <c r="AT4979" s="1"/>
      <c r="AU4979" s="1"/>
    </row>
    <row r="4980" spans="1:47" ht="12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  <c r="AG4980" s="1"/>
      <c r="AH4980" s="1"/>
      <c r="AI4980" s="1"/>
      <c r="AJ4980" s="1"/>
      <c r="AK4980" s="1"/>
      <c r="AL4980" s="1"/>
      <c r="AM4980" s="1"/>
      <c r="AN4980" s="1"/>
      <c r="AO4980" s="1"/>
      <c r="AP4980" s="1"/>
      <c r="AQ4980" s="1"/>
      <c r="AR4980" s="1"/>
      <c r="AS4980" s="1"/>
      <c r="AT4980" s="1"/>
      <c r="AU4980" s="1"/>
    </row>
    <row r="4981" spans="1:47" ht="12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  <c r="AG4981" s="1"/>
      <c r="AH4981" s="1"/>
      <c r="AI4981" s="1"/>
      <c r="AJ4981" s="1"/>
      <c r="AK4981" s="1"/>
      <c r="AL4981" s="1"/>
      <c r="AM4981" s="1"/>
      <c r="AN4981" s="1"/>
      <c r="AO4981" s="1"/>
      <c r="AP4981" s="1"/>
      <c r="AQ4981" s="1"/>
      <c r="AR4981" s="1"/>
      <c r="AS4981" s="1"/>
      <c r="AT4981" s="1"/>
      <c r="AU4981" s="1"/>
    </row>
    <row r="4982" spans="1:47" ht="12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  <c r="AF4982" s="1"/>
      <c r="AG4982" s="1"/>
      <c r="AH4982" s="1"/>
      <c r="AI4982" s="1"/>
      <c r="AJ4982" s="1"/>
      <c r="AK4982" s="1"/>
      <c r="AL4982" s="1"/>
      <c r="AM4982" s="1"/>
      <c r="AN4982" s="1"/>
      <c r="AO4982" s="1"/>
      <c r="AP4982" s="1"/>
      <c r="AQ4982" s="1"/>
      <c r="AR4982" s="1"/>
      <c r="AS4982" s="1"/>
      <c r="AT4982" s="1"/>
      <c r="AU4982" s="1"/>
    </row>
    <row r="4983" spans="1:47" ht="12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  <c r="AG4983" s="1"/>
      <c r="AH4983" s="1"/>
      <c r="AI4983" s="1"/>
      <c r="AJ4983" s="1"/>
      <c r="AK4983" s="1"/>
      <c r="AL4983" s="1"/>
      <c r="AM4983" s="1"/>
      <c r="AN4983" s="1"/>
      <c r="AO4983" s="1"/>
      <c r="AP4983" s="1"/>
      <c r="AQ4983" s="1"/>
      <c r="AR4983" s="1"/>
      <c r="AS4983" s="1"/>
      <c r="AT4983" s="1"/>
      <c r="AU4983" s="1"/>
    </row>
    <row r="4984" spans="1:47" ht="12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  <c r="AG4984" s="1"/>
      <c r="AH4984" s="1"/>
      <c r="AI4984" s="1"/>
      <c r="AJ4984" s="1"/>
      <c r="AK4984" s="1"/>
      <c r="AL4984" s="1"/>
      <c r="AM4984" s="1"/>
      <c r="AN4984" s="1"/>
      <c r="AO4984" s="1"/>
      <c r="AP4984" s="1"/>
      <c r="AQ4984" s="1"/>
      <c r="AR4984" s="1"/>
      <c r="AS4984" s="1"/>
      <c r="AT4984" s="1"/>
      <c r="AU4984" s="1"/>
    </row>
    <row r="4985" spans="1:47" ht="12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  <c r="AG4985" s="1"/>
      <c r="AH4985" s="1"/>
      <c r="AI4985" s="1"/>
      <c r="AJ4985" s="1"/>
      <c r="AK4985" s="1"/>
      <c r="AL4985" s="1"/>
      <c r="AM4985" s="1"/>
      <c r="AN4985" s="1"/>
      <c r="AO4985" s="1"/>
      <c r="AP4985" s="1"/>
      <c r="AQ4985" s="1"/>
      <c r="AR4985" s="1"/>
      <c r="AS4985" s="1"/>
      <c r="AT4985" s="1"/>
      <c r="AU4985" s="1"/>
    </row>
    <row r="4986" spans="1:47" ht="12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  <c r="AG4986" s="1"/>
      <c r="AH4986" s="1"/>
      <c r="AI4986" s="1"/>
      <c r="AJ4986" s="1"/>
      <c r="AK4986" s="1"/>
      <c r="AL4986" s="1"/>
      <c r="AM4986" s="1"/>
      <c r="AN4986" s="1"/>
      <c r="AO4986" s="1"/>
      <c r="AP4986" s="1"/>
      <c r="AQ4986" s="1"/>
      <c r="AR4986" s="1"/>
      <c r="AS4986" s="1"/>
      <c r="AT4986" s="1"/>
      <c r="AU4986" s="1"/>
    </row>
    <row r="4987" spans="1:47" ht="12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  <c r="AG4987" s="1"/>
      <c r="AH4987" s="1"/>
      <c r="AI4987" s="1"/>
      <c r="AJ4987" s="1"/>
      <c r="AK4987" s="1"/>
      <c r="AL4987" s="1"/>
      <c r="AM4987" s="1"/>
      <c r="AN4987" s="1"/>
      <c r="AO4987" s="1"/>
      <c r="AP4987" s="1"/>
      <c r="AQ4987" s="1"/>
      <c r="AR4987" s="1"/>
      <c r="AS4987" s="1"/>
      <c r="AT4987" s="1"/>
      <c r="AU4987" s="1"/>
    </row>
    <row r="4988" spans="1:47" ht="12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  <c r="AH4988" s="1"/>
      <c r="AI4988" s="1"/>
      <c r="AJ4988" s="1"/>
      <c r="AK4988" s="1"/>
      <c r="AL4988" s="1"/>
      <c r="AM4988" s="1"/>
      <c r="AN4988" s="1"/>
      <c r="AO4988" s="1"/>
      <c r="AP4988" s="1"/>
      <c r="AQ4988" s="1"/>
      <c r="AR4988" s="1"/>
      <c r="AS4988" s="1"/>
      <c r="AT4988" s="1"/>
      <c r="AU4988" s="1"/>
    </row>
    <row r="4989" spans="1:47" ht="12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  <c r="AF4989" s="1"/>
      <c r="AG4989" s="1"/>
      <c r="AH4989" s="1"/>
      <c r="AI4989" s="1"/>
      <c r="AJ4989" s="1"/>
      <c r="AK4989" s="1"/>
      <c r="AL4989" s="1"/>
      <c r="AM4989" s="1"/>
      <c r="AN4989" s="1"/>
      <c r="AO4989" s="1"/>
      <c r="AP4989" s="1"/>
      <c r="AQ4989" s="1"/>
      <c r="AR4989" s="1"/>
      <c r="AS4989" s="1"/>
      <c r="AT4989" s="1"/>
      <c r="AU4989" s="1"/>
    </row>
    <row r="4990" spans="1:47" ht="12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  <c r="AG4990" s="1"/>
      <c r="AH4990" s="1"/>
      <c r="AI4990" s="1"/>
      <c r="AJ4990" s="1"/>
      <c r="AK4990" s="1"/>
      <c r="AL4990" s="1"/>
      <c r="AM4990" s="1"/>
      <c r="AN4990" s="1"/>
      <c r="AO4990" s="1"/>
      <c r="AP4990" s="1"/>
      <c r="AQ4990" s="1"/>
      <c r="AR4990" s="1"/>
      <c r="AS4990" s="1"/>
      <c r="AT4990" s="1"/>
      <c r="AU4990" s="1"/>
    </row>
    <row r="4991" spans="1:47" ht="12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  <c r="AF4991" s="1"/>
      <c r="AG4991" s="1"/>
      <c r="AH4991" s="1"/>
      <c r="AI4991" s="1"/>
      <c r="AJ4991" s="1"/>
      <c r="AK4991" s="1"/>
      <c r="AL4991" s="1"/>
      <c r="AM4991" s="1"/>
      <c r="AN4991" s="1"/>
      <c r="AO4991" s="1"/>
      <c r="AP4991" s="1"/>
      <c r="AQ4991" s="1"/>
      <c r="AR4991" s="1"/>
      <c r="AS4991" s="1"/>
      <c r="AT4991" s="1"/>
      <c r="AU4991" s="1"/>
    </row>
    <row r="4992" spans="1:47" ht="12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  <c r="AG4992" s="1"/>
      <c r="AH4992" s="1"/>
      <c r="AI4992" s="1"/>
      <c r="AJ4992" s="1"/>
      <c r="AK4992" s="1"/>
      <c r="AL4992" s="1"/>
      <c r="AM4992" s="1"/>
      <c r="AN4992" s="1"/>
      <c r="AO4992" s="1"/>
      <c r="AP4992" s="1"/>
      <c r="AQ4992" s="1"/>
      <c r="AR4992" s="1"/>
      <c r="AS4992" s="1"/>
      <c r="AT4992" s="1"/>
      <c r="AU4992" s="1"/>
    </row>
    <row r="4993" spans="1:47" ht="12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  <c r="AG4993" s="1"/>
      <c r="AH4993" s="1"/>
      <c r="AI4993" s="1"/>
      <c r="AJ4993" s="1"/>
      <c r="AK4993" s="1"/>
      <c r="AL4993" s="1"/>
      <c r="AM4993" s="1"/>
      <c r="AN4993" s="1"/>
      <c r="AO4993" s="1"/>
      <c r="AP4993" s="1"/>
      <c r="AQ4993" s="1"/>
      <c r="AR4993" s="1"/>
      <c r="AS4993" s="1"/>
      <c r="AT4993" s="1"/>
      <c r="AU4993" s="1"/>
    </row>
    <row r="4994" spans="1:47" ht="12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  <c r="AF4994" s="1"/>
      <c r="AG4994" s="1"/>
      <c r="AH4994" s="1"/>
      <c r="AI4994" s="1"/>
      <c r="AJ4994" s="1"/>
      <c r="AK4994" s="1"/>
      <c r="AL4994" s="1"/>
      <c r="AM4994" s="1"/>
      <c r="AN4994" s="1"/>
      <c r="AO4994" s="1"/>
      <c r="AP4994" s="1"/>
      <c r="AQ4994" s="1"/>
      <c r="AR4994" s="1"/>
      <c r="AS4994" s="1"/>
      <c r="AT4994" s="1"/>
      <c r="AU4994" s="1"/>
    </row>
    <row r="4995" spans="1:47" ht="12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  <c r="AF4995" s="1"/>
      <c r="AG4995" s="1"/>
      <c r="AH4995" s="1"/>
      <c r="AI4995" s="1"/>
      <c r="AJ4995" s="1"/>
      <c r="AK4995" s="1"/>
      <c r="AL4995" s="1"/>
      <c r="AM4995" s="1"/>
      <c r="AN4995" s="1"/>
      <c r="AO4995" s="1"/>
      <c r="AP4995" s="1"/>
      <c r="AQ4995" s="1"/>
      <c r="AR4995" s="1"/>
      <c r="AS4995" s="1"/>
      <c r="AT4995" s="1"/>
      <c r="AU4995" s="1"/>
    </row>
    <row r="4996" spans="1:47" ht="12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  <c r="AG4996" s="1"/>
      <c r="AH4996" s="1"/>
      <c r="AI4996" s="1"/>
      <c r="AJ4996" s="1"/>
      <c r="AK4996" s="1"/>
      <c r="AL4996" s="1"/>
      <c r="AM4996" s="1"/>
      <c r="AN4996" s="1"/>
      <c r="AO4996" s="1"/>
      <c r="AP4996" s="1"/>
      <c r="AQ4996" s="1"/>
      <c r="AR4996" s="1"/>
      <c r="AS4996" s="1"/>
      <c r="AT4996" s="1"/>
      <c r="AU4996" s="1"/>
    </row>
    <row r="4997" spans="1:47" ht="12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  <c r="AG4997" s="1"/>
      <c r="AH4997" s="1"/>
      <c r="AI4997" s="1"/>
      <c r="AJ4997" s="1"/>
      <c r="AK4997" s="1"/>
      <c r="AL4997" s="1"/>
      <c r="AM4997" s="1"/>
      <c r="AN4997" s="1"/>
      <c r="AO4997" s="1"/>
      <c r="AP4997" s="1"/>
      <c r="AQ4997" s="1"/>
      <c r="AR4997" s="1"/>
      <c r="AS4997" s="1"/>
      <c r="AT4997" s="1"/>
      <c r="AU4997" s="1"/>
    </row>
    <row r="4998" spans="1:47" ht="12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  <c r="AG4998" s="1"/>
      <c r="AH4998" s="1"/>
      <c r="AI4998" s="1"/>
      <c r="AJ4998" s="1"/>
      <c r="AK4998" s="1"/>
      <c r="AL4998" s="1"/>
      <c r="AM4998" s="1"/>
      <c r="AN4998" s="1"/>
      <c r="AO4998" s="1"/>
      <c r="AP4998" s="1"/>
      <c r="AQ4998" s="1"/>
      <c r="AR4998" s="1"/>
      <c r="AS4998" s="1"/>
      <c r="AT4998" s="1"/>
      <c r="AU4998" s="1"/>
    </row>
    <row r="4999" spans="1:47" ht="12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  <c r="AF4999" s="1"/>
      <c r="AG4999" s="1"/>
      <c r="AH4999" s="1"/>
      <c r="AI4999" s="1"/>
      <c r="AJ4999" s="1"/>
      <c r="AK4999" s="1"/>
      <c r="AL4999" s="1"/>
      <c r="AM4999" s="1"/>
      <c r="AN4999" s="1"/>
      <c r="AO4999" s="1"/>
      <c r="AP4999" s="1"/>
      <c r="AQ4999" s="1"/>
      <c r="AR4999" s="1"/>
      <c r="AS4999" s="1"/>
      <c r="AT4999" s="1"/>
      <c r="AU4999" s="1"/>
    </row>
    <row r="5000" spans="1:47" ht="12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  <c r="AF5000" s="1"/>
      <c r="AG5000" s="1"/>
      <c r="AH5000" s="1"/>
      <c r="AI5000" s="1"/>
      <c r="AJ5000" s="1"/>
      <c r="AK5000" s="1"/>
      <c r="AL5000" s="1"/>
      <c r="AM5000" s="1"/>
      <c r="AN5000" s="1"/>
      <c r="AO5000" s="1"/>
      <c r="AP5000" s="1"/>
      <c r="AQ5000" s="1"/>
      <c r="AR5000" s="1"/>
      <c r="AS5000" s="1"/>
      <c r="AT5000" s="1"/>
      <c r="AU5000" s="1"/>
    </row>
    <row r="5001" spans="1:47" ht="12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  <c r="AF5001" s="1"/>
      <c r="AG5001" s="1"/>
      <c r="AH5001" s="1"/>
      <c r="AI5001" s="1"/>
      <c r="AJ5001" s="1"/>
      <c r="AK5001" s="1"/>
      <c r="AL5001" s="1"/>
      <c r="AM5001" s="1"/>
      <c r="AN5001" s="1"/>
      <c r="AO5001" s="1"/>
      <c r="AP5001" s="1"/>
      <c r="AQ5001" s="1"/>
      <c r="AR5001" s="1"/>
      <c r="AS5001" s="1"/>
      <c r="AT5001" s="1"/>
      <c r="AU5001" s="1"/>
    </row>
    <row r="5002" spans="1:47" ht="12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1"/>
      <c r="AE5002" s="1"/>
      <c r="AF5002" s="1"/>
      <c r="AG5002" s="1"/>
      <c r="AH5002" s="1"/>
      <c r="AI5002" s="1"/>
      <c r="AJ5002" s="1"/>
      <c r="AK5002" s="1"/>
      <c r="AL5002" s="1"/>
      <c r="AM5002" s="1"/>
      <c r="AN5002" s="1"/>
      <c r="AO5002" s="1"/>
      <c r="AP5002" s="1"/>
      <c r="AQ5002" s="1"/>
      <c r="AR5002" s="1"/>
      <c r="AS5002" s="1"/>
      <c r="AT5002" s="1"/>
      <c r="AU5002" s="1"/>
    </row>
    <row r="5003" spans="1:47" ht="12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1"/>
      <c r="AE5003" s="1"/>
      <c r="AF5003" s="1"/>
      <c r="AG5003" s="1"/>
      <c r="AH5003" s="1"/>
      <c r="AI5003" s="1"/>
      <c r="AJ5003" s="1"/>
      <c r="AK5003" s="1"/>
      <c r="AL5003" s="1"/>
      <c r="AM5003" s="1"/>
      <c r="AN5003" s="1"/>
      <c r="AO5003" s="1"/>
      <c r="AP5003" s="1"/>
      <c r="AQ5003" s="1"/>
      <c r="AR5003" s="1"/>
      <c r="AS5003" s="1"/>
      <c r="AT5003" s="1"/>
      <c r="AU5003" s="1"/>
    </row>
    <row r="5004" spans="1:47" ht="12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1"/>
      <c r="AE5004" s="1"/>
      <c r="AF5004" s="1"/>
      <c r="AG5004" s="1"/>
      <c r="AH5004" s="1"/>
      <c r="AI5004" s="1"/>
      <c r="AJ5004" s="1"/>
      <c r="AK5004" s="1"/>
      <c r="AL5004" s="1"/>
      <c r="AM5004" s="1"/>
      <c r="AN5004" s="1"/>
      <c r="AO5004" s="1"/>
      <c r="AP5004" s="1"/>
      <c r="AQ5004" s="1"/>
      <c r="AR5004" s="1"/>
      <c r="AS5004" s="1"/>
      <c r="AT5004" s="1"/>
      <c r="AU5004" s="1"/>
    </row>
    <row r="5005" spans="1:47" ht="12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1"/>
      <c r="AE5005" s="1"/>
      <c r="AF5005" s="1"/>
      <c r="AG5005" s="1"/>
      <c r="AH5005" s="1"/>
      <c r="AI5005" s="1"/>
      <c r="AJ5005" s="1"/>
      <c r="AK5005" s="1"/>
      <c r="AL5005" s="1"/>
      <c r="AM5005" s="1"/>
      <c r="AN5005" s="1"/>
      <c r="AO5005" s="1"/>
      <c r="AP5005" s="1"/>
      <c r="AQ5005" s="1"/>
      <c r="AR5005" s="1"/>
      <c r="AS5005" s="1"/>
      <c r="AT5005" s="1"/>
      <c r="AU5005" s="1"/>
    </row>
    <row r="5006" spans="1:47" ht="12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1"/>
      <c r="AE5006" s="1"/>
      <c r="AF5006" s="1"/>
      <c r="AG5006" s="1"/>
      <c r="AH5006" s="1"/>
      <c r="AI5006" s="1"/>
      <c r="AJ5006" s="1"/>
      <c r="AK5006" s="1"/>
      <c r="AL5006" s="1"/>
      <c r="AM5006" s="1"/>
      <c r="AN5006" s="1"/>
      <c r="AO5006" s="1"/>
      <c r="AP5006" s="1"/>
      <c r="AQ5006" s="1"/>
      <c r="AR5006" s="1"/>
      <c r="AS5006" s="1"/>
      <c r="AT5006" s="1"/>
      <c r="AU5006" s="1"/>
    </row>
    <row r="5007" spans="1:47" ht="12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1"/>
      <c r="AE5007" s="1"/>
      <c r="AF5007" s="1"/>
      <c r="AG5007" s="1"/>
      <c r="AH5007" s="1"/>
      <c r="AI5007" s="1"/>
      <c r="AJ5007" s="1"/>
      <c r="AK5007" s="1"/>
      <c r="AL5007" s="1"/>
      <c r="AM5007" s="1"/>
      <c r="AN5007" s="1"/>
      <c r="AO5007" s="1"/>
      <c r="AP5007" s="1"/>
      <c r="AQ5007" s="1"/>
      <c r="AR5007" s="1"/>
      <c r="AS5007" s="1"/>
      <c r="AT5007" s="1"/>
      <c r="AU5007" s="1"/>
    </row>
    <row r="5008" spans="1:47" ht="12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1"/>
      <c r="AE5008" s="1"/>
      <c r="AF5008" s="1"/>
      <c r="AG5008" s="1"/>
      <c r="AH5008" s="1"/>
      <c r="AI5008" s="1"/>
      <c r="AJ5008" s="1"/>
      <c r="AK5008" s="1"/>
      <c r="AL5008" s="1"/>
      <c r="AM5008" s="1"/>
      <c r="AN5008" s="1"/>
      <c r="AO5008" s="1"/>
      <c r="AP5008" s="1"/>
      <c r="AQ5008" s="1"/>
      <c r="AR5008" s="1"/>
      <c r="AS5008" s="1"/>
      <c r="AT5008" s="1"/>
      <c r="AU5008" s="1"/>
    </row>
    <row r="5009" spans="1:47" ht="12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1"/>
      <c r="AE5009" s="1"/>
      <c r="AF5009" s="1"/>
      <c r="AG5009" s="1"/>
      <c r="AH5009" s="1"/>
      <c r="AI5009" s="1"/>
      <c r="AJ5009" s="1"/>
      <c r="AK5009" s="1"/>
      <c r="AL5009" s="1"/>
      <c r="AM5009" s="1"/>
      <c r="AN5009" s="1"/>
      <c r="AO5009" s="1"/>
      <c r="AP5009" s="1"/>
      <c r="AQ5009" s="1"/>
      <c r="AR5009" s="1"/>
      <c r="AS5009" s="1"/>
      <c r="AT5009" s="1"/>
      <c r="AU5009" s="1"/>
    </row>
    <row r="5010" spans="1:47" ht="12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1"/>
      <c r="AE5010" s="1"/>
      <c r="AF5010" s="1"/>
      <c r="AG5010" s="1"/>
      <c r="AH5010" s="1"/>
      <c r="AI5010" s="1"/>
      <c r="AJ5010" s="1"/>
      <c r="AK5010" s="1"/>
      <c r="AL5010" s="1"/>
      <c r="AM5010" s="1"/>
      <c r="AN5010" s="1"/>
      <c r="AO5010" s="1"/>
      <c r="AP5010" s="1"/>
      <c r="AQ5010" s="1"/>
      <c r="AR5010" s="1"/>
      <c r="AS5010" s="1"/>
      <c r="AT5010" s="1"/>
      <c r="AU5010" s="1"/>
    </row>
    <row r="5011" spans="1:47" ht="12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1"/>
      <c r="AE5011" s="1"/>
      <c r="AF5011" s="1"/>
      <c r="AG5011" s="1"/>
      <c r="AH5011" s="1"/>
      <c r="AI5011" s="1"/>
      <c r="AJ5011" s="1"/>
      <c r="AK5011" s="1"/>
      <c r="AL5011" s="1"/>
      <c r="AM5011" s="1"/>
      <c r="AN5011" s="1"/>
      <c r="AO5011" s="1"/>
      <c r="AP5011" s="1"/>
      <c r="AQ5011" s="1"/>
      <c r="AR5011" s="1"/>
      <c r="AS5011" s="1"/>
      <c r="AT5011" s="1"/>
      <c r="AU5011" s="1"/>
    </row>
    <row r="5012" spans="1:47" ht="12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1"/>
      <c r="AE5012" s="1"/>
      <c r="AF5012" s="1"/>
      <c r="AG5012" s="1"/>
      <c r="AH5012" s="1"/>
      <c r="AI5012" s="1"/>
      <c r="AJ5012" s="1"/>
      <c r="AK5012" s="1"/>
      <c r="AL5012" s="1"/>
      <c r="AM5012" s="1"/>
      <c r="AN5012" s="1"/>
      <c r="AO5012" s="1"/>
      <c r="AP5012" s="1"/>
      <c r="AQ5012" s="1"/>
      <c r="AR5012" s="1"/>
      <c r="AS5012" s="1"/>
      <c r="AT5012" s="1"/>
      <c r="AU5012" s="1"/>
    </row>
    <row r="5013" spans="1:47" ht="12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1"/>
      <c r="AE5013" s="1"/>
      <c r="AF5013" s="1"/>
      <c r="AG5013" s="1"/>
      <c r="AH5013" s="1"/>
      <c r="AI5013" s="1"/>
      <c r="AJ5013" s="1"/>
      <c r="AK5013" s="1"/>
      <c r="AL5013" s="1"/>
      <c r="AM5013" s="1"/>
      <c r="AN5013" s="1"/>
      <c r="AO5013" s="1"/>
      <c r="AP5013" s="1"/>
      <c r="AQ5013" s="1"/>
      <c r="AR5013" s="1"/>
      <c r="AS5013" s="1"/>
      <c r="AT5013" s="1"/>
      <c r="AU5013" s="1"/>
    </row>
    <row r="5014" spans="1:47" ht="12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1"/>
      <c r="AE5014" s="1"/>
      <c r="AF5014" s="1"/>
      <c r="AG5014" s="1"/>
      <c r="AH5014" s="1"/>
      <c r="AI5014" s="1"/>
      <c r="AJ5014" s="1"/>
      <c r="AK5014" s="1"/>
      <c r="AL5014" s="1"/>
      <c r="AM5014" s="1"/>
      <c r="AN5014" s="1"/>
      <c r="AO5014" s="1"/>
      <c r="AP5014" s="1"/>
      <c r="AQ5014" s="1"/>
      <c r="AR5014" s="1"/>
      <c r="AS5014" s="1"/>
      <c r="AT5014" s="1"/>
      <c r="AU5014" s="1"/>
    </row>
    <row r="5015" spans="1:47" ht="12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1"/>
      <c r="AE5015" s="1"/>
      <c r="AF5015" s="1"/>
      <c r="AG5015" s="1"/>
      <c r="AH5015" s="1"/>
      <c r="AI5015" s="1"/>
      <c r="AJ5015" s="1"/>
      <c r="AK5015" s="1"/>
      <c r="AL5015" s="1"/>
      <c r="AM5015" s="1"/>
      <c r="AN5015" s="1"/>
      <c r="AO5015" s="1"/>
      <c r="AP5015" s="1"/>
      <c r="AQ5015" s="1"/>
      <c r="AR5015" s="1"/>
      <c r="AS5015" s="1"/>
      <c r="AT5015" s="1"/>
      <c r="AU5015" s="1"/>
    </row>
    <row r="5016" spans="1:47" ht="12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1"/>
      <c r="AE5016" s="1"/>
      <c r="AF5016" s="1"/>
      <c r="AG5016" s="1"/>
      <c r="AH5016" s="1"/>
      <c r="AI5016" s="1"/>
      <c r="AJ5016" s="1"/>
      <c r="AK5016" s="1"/>
      <c r="AL5016" s="1"/>
      <c r="AM5016" s="1"/>
      <c r="AN5016" s="1"/>
      <c r="AO5016" s="1"/>
      <c r="AP5016" s="1"/>
      <c r="AQ5016" s="1"/>
      <c r="AR5016" s="1"/>
      <c r="AS5016" s="1"/>
      <c r="AT5016" s="1"/>
      <c r="AU5016" s="1"/>
    </row>
    <row r="5017" spans="1:47" ht="12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1"/>
      <c r="AE5017" s="1"/>
      <c r="AF5017" s="1"/>
      <c r="AG5017" s="1"/>
      <c r="AH5017" s="1"/>
      <c r="AI5017" s="1"/>
      <c r="AJ5017" s="1"/>
      <c r="AK5017" s="1"/>
      <c r="AL5017" s="1"/>
      <c r="AM5017" s="1"/>
      <c r="AN5017" s="1"/>
      <c r="AO5017" s="1"/>
      <c r="AP5017" s="1"/>
      <c r="AQ5017" s="1"/>
      <c r="AR5017" s="1"/>
      <c r="AS5017" s="1"/>
      <c r="AT5017" s="1"/>
      <c r="AU5017" s="1"/>
    </row>
    <row r="5018" spans="1:47" ht="12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1"/>
      <c r="AE5018" s="1"/>
      <c r="AF5018" s="1"/>
      <c r="AG5018" s="1"/>
      <c r="AH5018" s="1"/>
      <c r="AI5018" s="1"/>
      <c r="AJ5018" s="1"/>
      <c r="AK5018" s="1"/>
      <c r="AL5018" s="1"/>
      <c r="AM5018" s="1"/>
      <c r="AN5018" s="1"/>
      <c r="AO5018" s="1"/>
      <c r="AP5018" s="1"/>
      <c r="AQ5018" s="1"/>
      <c r="AR5018" s="1"/>
      <c r="AS5018" s="1"/>
      <c r="AT5018" s="1"/>
      <c r="AU5018" s="1"/>
    </row>
    <row r="5019" spans="1:47" ht="12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1"/>
      <c r="AE5019" s="1"/>
      <c r="AF5019" s="1"/>
      <c r="AG5019" s="1"/>
      <c r="AH5019" s="1"/>
      <c r="AI5019" s="1"/>
      <c r="AJ5019" s="1"/>
      <c r="AK5019" s="1"/>
      <c r="AL5019" s="1"/>
      <c r="AM5019" s="1"/>
      <c r="AN5019" s="1"/>
      <c r="AO5019" s="1"/>
      <c r="AP5019" s="1"/>
      <c r="AQ5019" s="1"/>
      <c r="AR5019" s="1"/>
      <c r="AS5019" s="1"/>
      <c r="AT5019" s="1"/>
      <c r="AU5019" s="1"/>
    </row>
    <row r="5020" spans="1:47" ht="12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1"/>
      <c r="AE5020" s="1"/>
      <c r="AF5020" s="1"/>
      <c r="AG5020" s="1"/>
      <c r="AH5020" s="1"/>
      <c r="AI5020" s="1"/>
      <c r="AJ5020" s="1"/>
      <c r="AK5020" s="1"/>
      <c r="AL5020" s="1"/>
      <c r="AM5020" s="1"/>
      <c r="AN5020" s="1"/>
      <c r="AO5020" s="1"/>
      <c r="AP5020" s="1"/>
      <c r="AQ5020" s="1"/>
      <c r="AR5020" s="1"/>
      <c r="AS5020" s="1"/>
      <c r="AT5020" s="1"/>
      <c r="AU5020" s="1"/>
    </row>
    <row r="5021" spans="1:47" ht="12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1"/>
      <c r="AE5021" s="1"/>
      <c r="AF5021" s="1"/>
      <c r="AG5021" s="1"/>
      <c r="AH5021" s="1"/>
      <c r="AI5021" s="1"/>
      <c r="AJ5021" s="1"/>
      <c r="AK5021" s="1"/>
      <c r="AL5021" s="1"/>
      <c r="AM5021" s="1"/>
      <c r="AN5021" s="1"/>
      <c r="AO5021" s="1"/>
      <c r="AP5021" s="1"/>
      <c r="AQ5021" s="1"/>
      <c r="AR5021" s="1"/>
      <c r="AS5021" s="1"/>
      <c r="AT5021" s="1"/>
      <c r="AU5021" s="1"/>
    </row>
    <row r="5022" spans="1:47" ht="12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1"/>
      <c r="AE5022" s="1"/>
      <c r="AF5022" s="1"/>
      <c r="AG5022" s="1"/>
      <c r="AH5022" s="1"/>
      <c r="AI5022" s="1"/>
      <c r="AJ5022" s="1"/>
      <c r="AK5022" s="1"/>
      <c r="AL5022" s="1"/>
      <c r="AM5022" s="1"/>
      <c r="AN5022" s="1"/>
      <c r="AO5022" s="1"/>
      <c r="AP5022" s="1"/>
      <c r="AQ5022" s="1"/>
      <c r="AR5022" s="1"/>
      <c r="AS5022" s="1"/>
      <c r="AT5022" s="1"/>
      <c r="AU5022" s="1"/>
    </row>
    <row r="5023" spans="1:47" ht="12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1"/>
      <c r="AE5023" s="1"/>
      <c r="AF5023" s="1"/>
      <c r="AG5023" s="1"/>
      <c r="AH5023" s="1"/>
      <c r="AI5023" s="1"/>
      <c r="AJ5023" s="1"/>
      <c r="AK5023" s="1"/>
      <c r="AL5023" s="1"/>
      <c r="AM5023" s="1"/>
      <c r="AN5023" s="1"/>
      <c r="AO5023" s="1"/>
      <c r="AP5023" s="1"/>
      <c r="AQ5023" s="1"/>
      <c r="AR5023" s="1"/>
      <c r="AS5023" s="1"/>
      <c r="AT5023" s="1"/>
      <c r="AU5023" s="1"/>
    </row>
    <row r="5024" spans="1:47" ht="12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1"/>
      <c r="AE5024" s="1"/>
      <c r="AF5024" s="1"/>
      <c r="AG5024" s="1"/>
      <c r="AH5024" s="1"/>
      <c r="AI5024" s="1"/>
      <c r="AJ5024" s="1"/>
      <c r="AK5024" s="1"/>
      <c r="AL5024" s="1"/>
      <c r="AM5024" s="1"/>
      <c r="AN5024" s="1"/>
      <c r="AO5024" s="1"/>
      <c r="AP5024" s="1"/>
      <c r="AQ5024" s="1"/>
      <c r="AR5024" s="1"/>
      <c r="AS5024" s="1"/>
      <c r="AT5024" s="1"/>
      <c r="AU5024" s="1"/>
    </row>
    <row r="5025" spans="1:47" ht="12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1"/>
      <c r="AE5025" s="1"/>
      <c r="AF5025" s="1"/>
      <c r="AG5025" s="1"/>
      <c r="AH5025" s="1"/>
      <c r="AI5025" s="1"/>
      <c r="AJ5025" s="1"/>
      <c r="AK5025" s="1"/>
      <c r="AL5025" s="1"/>
      <c r="AM5025" s="1"/>
      <c r="AN5025" s="1"/>
      <c r="AO5025" s="1"/>
      <c r="AP5025" s="1"/>
      <c r="AQ5025" s="1"/>
      <c r="AR5025" s="1"/>
      <c r="AS5025" s="1"/>
      <c r="AT5025" s="1"/>
      <c r="AU5025" s="1"/>
    </row>
    <row r="5026" spans="1:47" ht="12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1"/>
      <c r="AE5026" s="1"/>
      <c r="AF5026" s="1"/>
      <c r="AG5026" s="1"/>
      <c r="AH5026" s="1"/>
      <c r="AI5026" s="1"/>
      <c r="AJ5026" s="1"/>
      <c r="AK5026" s="1"/>
      <c r="AL5026" s="1"/>
      <c r="AM5026" s="1"/>
      <c r="AN5026" s="1"/>
      <c r="AO5026" s="1"/>
      <c r="AP5026" s="1"/>
      <c r="AQ5026" s="1"/>
      <c r="AR5026" s="1"/>
      <c r="AS5026" s="1"/>
      <c r="AT5026" s="1"/>
      <c r="AU5026" s="1"/>
    </row>
    <row r="5027" spans="1:47" ht="12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1"/>
      <c r="AE5027" s="1"/>
      <c r="AF5027" s="1"/>
      <c r="AG5027" s="1"/>
      <c r="AH5027" s="1"/>
      <c r="AI5027" s="1"/>
      <c r="AJ5027" s="1"/>
      <c r="AK5027" s="1"/>
      <c r="AL5027" s="1"/>
      <c r="AM5027" s="1"/>
      <c r="AN5027" s="1"/>
      <c r="AO5027" s="1"/>
      <c r="AP5027" s="1"/>
      <c r="AQ5027" s="1"/>
      <c r="AR5027" s="1"/>
      <c r="AS5027" s="1"/>
      <c r="AT5027" s="1"/>
      <c r="AU5027" s="1"/>
    </row>
    <row r="5028" spans="1:47" ht="12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1"/>
      <c r="AE5028" s="1"/>
      <c r="AF5028" s="1"/>
      <c r="AG5028" s="1"/>
      <c r="AH5028" s="1"/>
      <c r="AI5028" s="1"/>
      <c r="AJ5028" s="1"/>
      <c r="AK5028" s="1"/>
      <c r="AL5028" s="1"/>
      <c r="AM5028" s="1"/>
      <c r="AN5028" s="1"/>
      <c r="AO5028" s="1"/>
      <c r="AP5028" s="1"/>
      <c r="AQ5028" s="1"/>
      <c r="AR5028" s="1"/>
      <c r="AS5028" s="1"/>
      <c r="AT5028" s="1"/>
      <c r="AU5028" s="1"/>
    </row>
    <row r="5029" spans="1:47" ht="12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1"/>
      <c r="AE5029" s="1"/>
      <c r="AF5029" s="1"/>
      <c r="AG5029" s="1"/>
      <c r="AH5029" s="1"/>
      <c r="AI5029" s="1"/>
      <c r="AJ5029" s="1"/>
      <c r="AK5029" s="1"/>
      <c r="AL5029" s="1"/>
      <c r="AM5029" s="1"/>
      <c r="AN5029" s="1"/>
      <c r="AO5029" s="1"/>
      <c r="AP5029" s="1"/>
      <c r="AQ5029" s="1"/>
      <c r="AR5029" s="1"/>
      <c r="AS5029" s="1"/>
      <c r="AT5029" s="1"/>
      <c r="AU5029" s="1"/>
    </row>
    <row r="5030" spans="1:47" ht="12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1"/>
      <c r="AE5030" s="1"/>
      <c r="AF5030" s="1"/>
      <c r="AG5030" s="1"/>
      <c r="AH5030" s="1"/>
      <c r="AI5030" s="1"/>
      <c r="AJ5030" s="1"/>
      <c r="AK5030" s="1"/>
      <c r="AL5030" s="1"/>
      <c r="AM5030" s="1"/>
      <c r="AN5030" s="1"/>
      <c r="AO5030" s="1"/>
      <c r="AP5030" s="1"/>
      <c r="AQ5030" s="1"/>
      <c r="AR5030" s="1"/>
      <c r="AS5030" s="1"/>
      <c r="AT5030" s="1"/>
      <c r="AU5030" s="1"/>
    </row>
    <row r="5031" spans="1:47" ht="12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1"/>
      <c r="AE5031" s="1"/>
      <c r="AF5031" s="1"/>
      <c r="AG5031" s="1"/>
      <c r="AH5031" s="1"/>
      <c r="AI5031" s="1"/>
      <c r="AJ5031" s="1"/>
      <c r="AK5031" s="1"/>
      <c r="AL5031" s="1"/>
      <c r="AM5031" s="1"/>
      <c r="AN5031" s="1"/>
      <c r="AO5031" s="1"/>
      <c r="AP5031" s="1"/>
      <c r="AQ5031" s="1"/>
      <c r="AR5031" s="1"/>
      <c r="AS5031" s="1"/>
      <c r="AT5031" s="1"/>
      <c r="AU5031" s="1"/>
    </row>
    <row r="5032" spans="1:47" ht="12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1"/>
      <c r="AE5032" s="1"/>
      <c r="AF5032" s="1"/>
      <c r="AG5032" s="1"/>
      <c r="AH5032" s="1"/>
      <c r="AI5032" s="1"/>
      <c r="AJ5032" s="1"/>
      <c r="AK5032" s="1"/>
      <c r="AL5032" s="1"/>
      <c r="AM5032" s="1"/>
      <c r="AN5032" s="1"/>
      <c r="AO5032" s="1"/>
      <c r="AP5032" s="1"/>
      <c r="AQ5032" s="1"/>
      <c r="AR5032" s="1"/>
      <c r="AS5032" s="1"/>
      <c r="AT5032" s="1"/>
      <c r="AU5032" s="1"/>
    </row>
    <row r="5033" spans="1:47" ht="12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1"/>
      <c r="AE5033" s="1"/>
      <c r="AF5033" s="1"/>
      <c r="AG5033" s="1"/>
      <c r="AH5033" s="1"/>
      <c r="AI5033" s="1"/>
      <c r="AJ5033" s="1"/>
      <c r="AK5033" s="1"/>
      <c r="AL5033" s="1"/>
      <c r="AM5033" s="1"/>
      <c r="AN5033" s="1"/>
      <c r="AO5033" s="1"/>
      <c r="AP5033" s="1"/>
      <c r="AQ5033" s="1"/>
      <c r="AR5033" s="1"/>
      <c r="AS5033" s="1"/>
      <c r="AT5033" s="1"/>
      <c r="AU5033" s="1"/>
    </row>
    <row r="5034" spans="1:47" ht="12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1"/>
      <c r="AE5034" s="1"/>
      <c r="AF5034" s="1"/>
      <c r="AG5034" s="1"/>
      <c r="AH5034" s="1"/>
      <c r="AI5034" s="1"/>
      <c r="AJ5034" s="1"/>
      <c r="AK5034" s="1"/>
      <c r="AL5034" s="1"/>
      <c r="AM5034" s="1"/>
      <c r="AN5034" s="1"/>
      <c r="AO5034" s="1"/>
      <c r="AP5034" s="1"/>
      <c r="AQ5034" s="1"/>
      <c r="AR5034" s="1"/>
      <c r="AS5034" s="1"/>
      <c r="AT5034" s="1"/>
      <c r="AU5034" s="1"/>
    </row>
    <row r="5035" spans="1:47" ht="12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1"/>
      <c r="AE5035" s="1"/>
      <c r="AF5035" s="1"/>
      <c r="AG5035" s="1"/>
      <c r="AH5035" s="1"/>
      <c r="AI5035" s="1"/>
      <c r="AJ5035" s="1"/>
      <c r="AK5035" s="1"/>
      <c r="AL5035" s="1"/>
      <c r="AM5035" s="1"/>
      <c r="AN5035" s="1"/>
      <c r="AO5035" s="1"/>
      <c r="AP5035" s="1"/>
      <c r="AQ5035" s="1"/>
      <c r="AR5035" s="1"/>
      <c r="AS5035" s="1"/>
      <c r="AT5035" s="1"/>
      <c r="AU5035" s="1"/>
    </row>
    <row r="5036" spans="1:47" ht="12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1"/>
      <c r="AE5036" s="1"/>
      <c r="AF5036" s="1"/>
      <c r="AG5036" s="1"/>
      <c r="AH5036" s="1"/>
      <c r="AI5036" s="1"/>
      <c r="AJ5036" s="1"/>
      <c r="AK5036" s="1"/>
      <c r="AL5036" s="1"/>
      <c r="AM5036" s="1"/>
      <c r="AN5036" s="1"/>
      <c r="AO5036" s="1"/>
      <c r="AP5036" s="1"/>
      <c r="AQ5036" s="1"/>
      <c r="AR5036" s="1"/>
      <c r="AS5036" s="1"/>
      <c r="AT5036" s="1"/>
      <c r="AU5036" s="1"/>
    </row>
    <row r="5037" spans="1:47" ht="12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1"/>
      <c r="AE5037" s="1"/>
      <c r="AF5037" s="1"/>
      <c r="AG5037" s="1"/>
      <c r="AH5037" s="1"/>
      <c r="AI5037" s="1"/>
      <c r="AJ5037" s="1"/>
      <c r="AK5037" s="1"/>
      <c r="AL5037" s="1"/>
      <c r="AM5037" s="1"/>
      <c r="AN5037" s="1"/>
      <c r="AO5037" s="1"/>
      <c r="AP5037" s="1"/>
      <c r="AQ5037" s="1"/>
      <c r="AR5037" s="1"/>
      <c r="AS5037" s="1"/>
      <c r="AT5037" s="1"/>
      <c r="AU5037" s="1"/>
    </row>
    <row r="5038" spans="1:47" ht="12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1"/>
      <c r="AE5038" s="1"/>
      <c r="AF5038" s="1"/>
      <c r="AG5038" s="1"/>
      <c r="AH5038" s="1"/>
      <c r="AI5038" s="1"/>
      <c r="AJ5038" s="1"/>
      <c r="AK5038" s="1"/>
      <c r="AL5038" s="1"/>
      <c r="AM5038" s="1"/>
      <c r="AN5038" s="1"/>
      <c r="AO5038" s="1"/>
      <c r="AP5038" s="1"/>
      <c r="AQ5038" s="1"/>
      <c r="AR5038" s="1"/>
      <c r="AS5038" s="1"/>
      <c r="AT5038" s="1"/>
      <c r="AU5038" s="1"/>
    </row>
    <row r="5039" spans="1:47" ht="12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1"/>
      <c r="AE5039" s="1"/>
      <c r="AF5039" s="1"/>
      <c r="AG5039" s="1"/>
      <c r="AH5039" s="1"/>
      <c r="AI5039" s="1"/>
      <c r="AJ5039" s="1"/>
      <c r="AK5039" s="1"/>
      <c r="AL5039" s="1"/>
      <c r="AM5039" s="1"/>
      <c r="AN5039" s="1"/>
      <c r="AO5039" s="1"/>
      <c r="AP5039" s="1"/>
      <c r="AQ5039" s="1"/>
      <c r="AR5039" s="1"/>
      <c r="AS5039" s="1"/>
      <c r="AT5039" s="1"/>
      <c r="AU5039" s="1"/>
    </row>
    <row r="5040" spans="1:47" ht="12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1"/>
      <c r="AE5040" s="1"/>
      <c r="AF5040" s="1"/>
      <c r="AG5040" s="1"/>
      <c r="AH5040" s="1"/>
      <c r="AI5040" s="1"/>
      <c r="AJ5040" s="1"/>
      <c r="AK5040" s="1"/>
      <c r="AL5040" s="1"/>
      <c r="AM5040" s="1"/>
      <c r="AN5040" s="1"/>
      <c r="AO5040" s="1"/>
      <c r="AP5040" s="1"/>
      <c r="AQ5040" s="1"/>
      <c r="AR5040" s="1"/>
      <c r="AS5040" s="1"/>
      <c r="AT5040" s="1"/>
      <c r="AU5040" s="1"/>
    </row>
    <row r="5041" spans="1:47" ht="12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1"/>
      <c r="AE5041" s="1"/>
      <c r="AF5041" s="1"/>
      <c r="AG5041" s="1"/>
      <c r="AH5041" s="1"/>
      <c r="AI5041" s="1"/>
      <c r="AJ5041" s="1"/>
      <c r="AK5041" s="1"/>
      <c r="AL5041" s="1"/>
      <c r="AM5041" s="1"/>
      <c r="AN5041" s="1"/>
      <c r="AO5041" s="1"/>
      <c r="AP5041" s="1"/>
      <c r="AQ5041" s="1"/>
      <c r="AR5041" s="1"/>
      <c r="AS5041" s="1"/>
      <c r="AT5041" s="1"/>
      <c r="AU5041" s="1"/>
    </row>
    <row r="5042" spans="1:47" ht="12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1"/>
      <c r="AE5042" s="1"/>
      <c r="AF5042" s="1"/>
      <c r="AG5042" s="1"/>
      <c r="AH5042" s="1"/>
      <c r="AI5042" s="1"/>
      <c r="AJ5042" s="1"/>
      <c r="AK5042" s="1"/>
      <c r="AL5042" s="1"/>
      <c r="AM5042" s="1"/>
      <c r="AN5042" s="1"/>
      <c r="AO5042" s="1"/>
      <c r="AP5042" s="1"/>
      <c r="AQ5042" s="1"/>
      <c r="AR5042" s="1"/>
      <c r="AS5042" s="1"/>
      <c r="AT5042" s="1"/>
      <c r="AU5042" s="1"/>
    </row>
    <row r="5043" spans="1:47" ht="12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1"/>
      <c r="AE5043" s="1"/>
      <c r="AF5043" s="1"/>
      <c r="AG5043" s="1"/>
      <c r="AH5043" s="1"/>
      <c r="AI5043" s="1"/>
      <c r="AJ5043" s="1"/>
      <c r="AK5043" s="1"/>
      <c r="AL5043" s="1"/>
      <c r="AM5043" s="1"/>
      <c r="AN5043" s="1"/>
      <c r="AO5043" s="1"/>
      <c r="AP5043" s="1"/>
      <c r="AQ5043" s="1"/>
      <c r="AR5043" s="1"/>
      <c r="AS5043" s="1"/>
      <c r="AT5043" s="1"/>
      <c r="AU5043" s="1"/>
    </row>
    <row r="5044" spans="1:47" ht="12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1"/>
      <c r="AE5044" s="1"/>
      <c r="AF5044" s="1"/>
      <c r="AG5044" s="1"/>
      <c r="AH5044" s="1"/>
      <c r="AI5044" s="1"/>
      <c r="AJ5044" s="1"/>
      <c r="AK5044" s="1"/>
      <c r="AL5044" s="1"/>
      <c r="AM5044" s="1"/>
      <c r="AN5044" s="1"/>
      <c r="AO5044" s="1"/>
      <c r="AP5044" s="1"/>
      <c r="AQ5044" s="1"/>
      <c r="AR5044" s="1"/>
      <c r="AS5044" s="1"/>
      <c r="AT5044" s="1"/>
      <c r="AU5044" s="1"/>
    </row>
    <row r="5045" spans="1:47" ht="12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1"/>
      <c r="AE5045" s="1"/>
      <c r="AF5045" s="1"/>
      <c r="AG5045" s="1"/>
      <c r="AH5045" s="1"/>
      <c r="AI5045" s="1"/>
      <c r="AJ5045" s="1"/>
      <c r="AK5045" s="1"/>
      <c r="AL5045" s="1"/>
      <c r="AM5045" s="1"/>
      <c r="AN5045" s="1"/>
      <c r="AO5045" s="1"/>
      <c r="AP5045" s="1"/>
      <c r="AQ5045" s="1"/>
      <c r="AR5045" s="1"/>
      <c r="AS5045" s="1"/>
      <c r="AT5045" s="1"/>
      <c r="AU5045" s="1"/>
    </row>
    <row r="5046" spans="1:47" ht="12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1"/>
      <c r="AE5046" s="1"/>
      <c r="AF5046" s="1"/>
      <c r="AG5046" s="1"/>
      <c r="AH5046" s="1"/>
      <c r="AI5046" s="1"/>
      <c r="AJ5046" s="1"/>
      <c r="AK5046" s="1"/>
      <c r="AL5046" s="1"/>
      <c r="AM5046" s="1"/>
      <c r="AN5046" s="1"/>
      <c r="AO5046" s="1"/>
      <c r="AP5046" s="1"/>
      <c r="AQ5046" s="1"/>
      <c r="AR5046" s="1"/>
      <c r="AS5046" s="1"/>
      <c r="AT5046" s="1"/>
      <c r="AU5046" s="1"/>
    </row>
    <row r="5047" spans="1:47" ht="12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1"/>
      <c r="AE5047" s="1"/>
      <c r="AF5047" s="1"/>
      <c r="AG5047" s="1"/>
      <c r="AH5047" s="1"/>
      <c r="AI5047" s="1"/>
      <c r="AJ5047" s="1"/>
      <c r="AK5047" s="1"/>
      <c r="AL5047" s="1"/>
      <c r="AM5047" s="1"/>
      <c r="AN5047" s="1"/>
      <c r="AO5047" s="1"/>
      <c r="AP5047" s="1"/>
      <c r="AQ5047" s="1"/>
      <c r="AR5047" s="1"/>
      <c r="AS5047" s="1"/>
      <c r="AT5047" s="1"/>
      <c r="AU5047" s="1"/>
    </row>
    <row r="5048" spans="1:47" ht="12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1"/>
      <c r="AE5048" s="1"/>
      <c r="AF5048" s="1"/>
      <c r="AG5048" s="1"/>
      <c r="AH5048" s="1"/>
      <c r="AI5048" s="1"/>
      <c r="AJ5048" s="1"/>
      <c r="AK5048" s="1"/>
      <c r="AL5048" s="1"/>
      <c r="AM5048" s="1"/>
      <c r="AN5048" s="1"/>
      <c r="AO5048" s="1"/>
      <c r="AP5048" s="1"/>
      <c r="AQ5048" s="1"/>
      <c r="AR5048" s="1"/>
      <c r="AS5048" s="1"/>
      <c r="AT5048" s="1"/>
      <c r="AU5048" s="1"/>
    </row>
    <row r="5049" spans="1:47" ht="12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1"/>
      <c r="AE5049" s="1"/>
      <c r="AF5049" s="1"/>
      <c r="AG5049" s="1"/>
      <c r="AH5049" s="1"/>
      <c r="AI5049" s="1"/>
      <c r="AJ5049" s="1"/>
      <c r="AK5049" s="1"/>
      <c r="AL5049" s="1"/>
      <c r="AM5049" s="1"/>
      <c r="AN5049" s="1"/>
      <c r="AO5049" s="1"/>
      <c r="AP5049" s="1"/>
      <c r="AQ5049" s="1"/>
      <c r="AR5049" s="1"/>
      <c r="AS5049" s="1"/>
      <c r="AT5049" s="1"/>
      <c r="AU5049" s="1"/>
    </row>
    <row r="5050" spans="1:47" ht="12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1"/>
      <c r="AE5050" s="1"/>
      <c r="AF5050" s="1"/>
      <c r="AG5050" s="1"/>
      <c r="AH5050" s="1"/>
      <c r="AI5050" s="1"/>
      <c r="AJ5050" s="1"/>
      <c r="AK5050" s="1"/>
      <c r="AL5050" s="1"/>
      <c r="AM5050" s="1"/>
      <c r="AN5050" s="1"/>
      <c r="AO5050" s="1"/>
      <c r="AP5050" s="1"/>
      <c r="AQ5050" s="1"/>
      <c r="AR5050" s="1"/>
      <c r="AS5050" s="1"/>
      <c r="AT5050" s="1"/>
      <c r="AU5050" s="1"/>
    </row>
    <row r="5051" spans="1:47" ht="12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1"/>
      <c r="AE5051" s="1"/>
      <c r="AF5051" s="1"/>
      <c r="AG5051" s="1"/>
      <c r="AH5051" s="1"/>
      <c r="AI5051" s="1"/>
      <c r="AJ5051" s="1"/>
      <c r="AK5051" s="1"/>
      <c r="AL5051" s="1"/>
      <c r="AM5051" s="1"/>
      <c r="AN5051" s="1"/>
      <c r="AO5051" s="1"/>
      <c r="AP5051" s="1"/>
      <c r="AQ5051" s="1"/>
      <c r="AR5051" s="1"/>
      <c r="AS5051" s="1"/>
      <c r="AT5051" s="1"/>
      <c r="AU5051" s="1"/>
    </row>
    <row r="5052" spans="1:47" ht="12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1"/>
      <c r="AE5052" s="1"/>
      <c r="AF5052" s="1"/>
      <c r="AG5052" s="1"/>
      <c r="AH5052" s="1"/>
      <c r="AI5052" s="1"/>
      <c r="AJ5052" s="1"/>
      <c r="AK5052" s="1"/>
      <c r="AL5052" s="1"/>
      <c r="AM5052" s="1"/>
      <c r="AN5052" s="1"/>
      <c r="AO5052" s="1"/>
      <c r="AP5052" s="1"/>
      <c r="AQ5052" s="1"/>
      <c r="AR5052" s="1"/>
      <c r="AS5052" s="1"/>
      <c r="AT5052" s="1"/>
      <c r="AU5052" s="1"/>
    </row>
    <row r="5053" spans="1:47" ht="12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1"/>
      <c r="AE5053" s="1"/>
      <c r="AF5053" s="1"/>
      <c r="AG5053" s="1"/>
      <c r="AH5053" s="1"/>
      <c r="AI5053" s="1"/>
      <c r="AJ5053" s="1"/>
      <c r="AK5053" s="1"/>
      <c r="AL5053" s="1"/>
      <c r="AM5053" s="1"/>
      <c r="AN5053" s="1"/>
      <c r="AO5053" s="1"/>
      <c r="AP5053" s="1"/>
      <c r="AQ5053" s="1"/>
      <c r="AR5053" s="1"/>
      <c r="AS5053" s="1"/>
      <c r="AT5053" s="1"/>
      <c r="AU5053" s="1"/>
    </row>
    <row r="5054" spans="1:47" ht="12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1"/>
      <c r="AE5054" s="1"/>
      <c r="AF5054" s="1"/>
      <c r="AG5054" s="1"/>
      <c r="AH5054" s="1"/>
      <c r="AI5054" s="1"/>
      <c r="AJ5054" s="1"/>
      <c r="AK5054" s="1"/>
      <c r="AL5054" s="1"/>
      <c r="AM5054" s="1"/>
      <c r="AN5054" s="1"/>
      <c r="AO5054" s="1"/>
      <c r="AP5054" s="1"/>
      <c r="AQ5054" s="1"/>
      <c r="AR5054" s="1"/>
      <c r="AS5054" s="1"/>
      <c r="AT5054" s="1"/>
      <c r="AU5054" s="1"/>
    </row>
    <row r="5055" spans="1:47" ht="12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1"/>
      <c r="AE5055" s="1"/>
      <c r="AF5055" s="1"/>
      <c r="AG5055" s="1"/>
      <c r="AH5055" s="1"/>
      <c r="AI5055" s="1"/>
      <c r="AJ5055" s="1"/>
      <c r="AK5055" s="1"/>
      <c r="AL5055" s="1"/>
      <c r="AM5055" s="1"/>
      <c r="AN5055" s="1"/>
      <c r="AO5055" s="1"/>
      <c r="AP5055" s="1"/>
      <c r="AQ5055" s="1"/>
      <c r="AR5055" s="1"/>
      <c r="AS5055" s="1"/>
      <c r="AT5055" s="1"/>
      <c r="AU5055" s="1"/>
    </row>
    <row r="5056" spans="1:47" ht="12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1"/>
      <c r="AE5056" s="1"/>
      <c r="AF5056" s="1"/>
      <c r="AG5056" s="1"/>
      <c r="AH5056" s="1"/>
      <c r="AI5056" s="1"/>
      <c r="AJ5056" s="1"/>
      <c r="AK5056" s="1"/>
      <c r="AL5056" s="1"/>
      <c r="AM5056" s="1"/>
      <c r="AN5056" s="1"/>
      <c r="AO5056" s="1"/>
      <c r="AP5056" s="1"/>
      <c r="AQ5056" s="1"/>
      <c r="AR5056" s="1"/>
      <c r="AS5056" s="1"/>
      <c r="AT5056" s="1"/>
      <c r="AU5056" s="1"/>
    </row>
    <row r="5057" spans="1:47" ht="12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1"/>
      <c r="AE5057" s="1"/>
      <c r="AF5057" s="1"/>
      <c r="AG5057" s="1"/>
      <c r="AH5057" s="1"/>
      <c r="AI5057" s="1"/>
      <c r="AJ5057" s="1"/>
      <c r="AK5057" s="1"/>
      <c r="AL5057" s="1"/>
      <c r="AM5057" s="1"/>
      <c r="AN5057" s="1"/>
      <c r="AO5057" s="1"/>
      <c r="AP5057" s="1"/>
      <c r="AQ5057" s="1"/>
      <c r="AR5057" s="1"/>
      <c r="AS5057" s="1"/>
      <c r="AT5057" s="1"/>
      <c r="AU5057" s="1"/>
    </row>
    <row r="5058" spans="1:47" ht="12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1"/>
      <c r="AE5058" s="1"/>
      <c r="AF5058" s="1"/>
      <c r="AG5058" s="1"/>
      <c r="AH5058" s="1"/>
      <c r="AI5058" s="1"/>
      <c r="AJ5058" s="1"/>
      <c r="AK5058" s="1"/>
      <c r="AL5058" s="1"/>
      <c r="AM5058" s="1"/>
      <c r="AN5058" s="1"/>
      <c r="AO5058" s="1"/>
      <c r="AP5058" s="1"/>
      <c r="AQ5058" s="1"/>
      <c r="AR5058" s="1"/>
      <c r="AS5058" s="1"/>
      <c r="AT5058" s="1"/>
      <c r="AU5058" s="1"/>
    </row>
    <row r="5059" spans="1:47" ht="12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1"/>
      <c r="AE5059" s="1"/>
      <c r="AF5059" s="1"/>
      <c r="AG5059" s="1"/>
      <c r="AH5059" s="1"/>
      <c r="AI5059" s="1"/>
      <c r="AJ5059" s="1"/>
      <c r="AK5059" s="1"/>
      <c r="AL5059" s="1"/>
      <c r="AM5059" s="1"/>
      <c r="AN5059" s="1"/>
      <c r="AO5059" s="1"/>
      <c r="AP5059" s="1"/>
      <c r="AQ5059" s="1"/>
      <c r="AR5059" s="1"/>
      <c r="AS5059" s="1"/>
      <c r="AT5059" s="1"/>
      <c r="AU5059" s="1"/>
    </row>
    <row r="5060" spans="1:47" ht="12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1"/>
      <c r="AE5060" s="1"/>
      <c r="AF5060" s="1"/>
      <c r="AG5060" s="1"/>
      <c r="AH5060" s="1"/>
      <c r="AI5060" s="1"/>
      <c r="AJ5060" s="1"/>
      <c r="AK5060" s="1"/>
      <c r="AL5060" s="1"/>
      <c r="AM5060" s="1"/>
      <c r="AN5060" s="1"/>
      <c r="AO5060" s="1"/>
      <c r="AP5060" s="1"/>
      <c r="AQ5060" s="1"/>
      <c r="AR5060" s="1"/>
      <c r="AS5060" s="1"/>
      <c r="AT5060" s="1"/>
      <c r="AU5060" s="1"/>
    </row>
    <row r="5061" spans="1:47" ht="12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1"/>
      <c r="AE5061" s="1"/>
      <c r="AF5061" s="1"/>
      <c r="AG5061" s="1"/>
      <c r="AH5061" s="1"/>
      <c r="AI5061" s="1"/>
      <c r="AJ5061" s="1"/>
      <c r="AK5061" s="1"/>
      <c r="AL5061" s="1"/>
      <c r="AM5061" s="1"/>
      <c r="AN5061" s="1"/>
      <c r="AO5061" s="1"/>
      <c r="AP5061" s="1"/>
      <c r="AQ5061" s="1"/>
      <c r="AR5061" s="1"/>
      <c r="AS5061" s="1"/>
      <c r="AT5061" s="1"/>
      <c r="AU5061" s="1"/>
    </row>
    <row r="5062" spans="1:47" ht="12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1"/>
      <c r="AE5062" s="1"/>
      <c r="AF5062" s="1"/>
      <c r="AG5062" s="1"/>
      <c r="AH5062" s="1"/>
      <c r="AI5062" s="1"/>
      <c r="AJ5062" s="1"/>
      <c r="AK5062" s="1"/>
      <c r="AL5062" s="1"/>
      <c r="AM5062" s="1"/>
      <c r="AN5062" s="1"/>
      <c r="AO5062" s="1"/>
      <c r="AP5062" s="1"/>
      <c r="AQ5062" s="1"/>
      <c r="AR5062" s="1"/>
      <c r="AS5062" s="1"/>
      <c r="AT5062" s="1"/>
      <c r="AU5062" s="1"/>
    </row>
    <row r="5063" spans="1:47" ht="12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1"/>
      <c r="AE5063" s="1"/>
      <c r="AF5063" s="1"/>
      <c r="AG5063" s="1"/>
      <c r="AH5063" s="1"/>
      <c r="AI5063" s="1"/>
      <c r="AJ5063" s="1"/>
      <c r="AK5063" s="1"/>
      <c r="AL5063" s="1"/>
      <c r="AM5063" s="1"/>
      <c r="AN5063" s="1"/>
      <c r="AO5063" s="1"/>
      <c r="AP5063" s="1"/>
      <c r="AQ5063" s="1"/>
      <c r="AR5063" s="1"/>
      <c r="AS5063" s="1"/>
      <c r="AT5063" s="1"/>
      <c r="AU5063" s="1"/>
    </row>
    <row r="5064" spans="1:47" ht="12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1"/>
      <c r="AE5064" s="1"/>
      <c r="AF5064" s="1"/>
      <c r="AG5064" s="1"/>
      <c r="AH5064" s="1"/>
      <c r="AI5064" s="1"/>
      <c r="AJ5064" s="1"/>
      <c r="AK5064" s="1"/>
      <c r="AL5064" s="1"/>
      <c r="AM5064" s="1"/>
      <c r="AN5064" s="1"/>
      <c r="AO5064" s="1"/>
      <c r="AP5064" s="1"/>
      <c r="AQ5064" s="1"/>
      <c r="AR5064" s="1"/>
      <c r="AS5064" s="1"/>
      <c r="AT5064" s="1"/>
      <c r="AU5064" s="1"/>
    </row>
    <row r="5065" spans="1:47" ht="12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1"/>
      <c r="AE5065" s="1"/>
      <c r="AF5065" s="1"/>
      <c r="AG5065" s="1"/>
      <c r="AH5065" s="1"/>
      <c r="AI5065" s="1"/>
      <c r="AJ5065" s="1"/>
      <c r="AK5065" s="1"/>
      <c r="AL5065" s="1"/>
      <c r="AM5065" s="1"/>
      <c r="AN5065" s="1"/>
      <c r="AO5065" s="1"/>
      <c r="AP5065" s="1"/>
      <c r="AQ5065" s="1"/>
      <c r="AR5065" s="1"/>
      <c r="AS5065" s="1"/>
      <c r="AT5065" s="1"/>
      <c r="AU5065" s="1"/>
    </row>
    <row r="5066" spans="1:47" ht="12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1"/>
      <c r="AE5066" s="1"/>
      <c r="AF5066" s="1"/>
      <c r="AG5066" s="1"/>
      <c r="AH5066" s="1"/>
      <c r="AI5066" s="1"/>
      <c r="AJ5066" s="1"/>
      <c r="AK5066" s="1"/>
      <c r="AL5066" s="1"/>
      <c r="AM5066" s="1"/>
      <c r="AN5066" s="1"/>
      <c r="AO5066" s="1"/>
      <c r="AP5066" s="1"/>
      <c r="AQ5066" s="1"/>
      <c r="AR5066" s="1"/>
      <c r="AS5066" s="1"/>
      <c r="AT5066" s="1"/>
      <c r="AU5066" s="1"/>
    </row>
    <row r="5067" spans="1:47" ht="12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1"/>
      <c r="AE5067" s="1"/>
      <c r="AF5067" s="1"/>
      <c r="AG5067" s="1"/>
      <c r="AH5067" s="1"/>
      <c r="AI5067" s="1"/>
      <c r="AJ5067" s="1"/>
      <c r="AK5067" s="1"/>
      <c r="AL5067" s="1"/>
      <c r="AM5067" s="1"/>
      <c r="AN5067" s="1"/>
      <c r="AO5067" s="1"/>
      <c r="AP5067" s="1"/>
      <c r="AQ5067" s="1"/>
      <c r="AR5067" s="1"/>
      <c r="AS5067" s="1"/>
      <c r="AT5067" s="1"/>
      <c r="AU5067" s="1"/>
    </row>
    <row r="5068" spans="1:47" ht="12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1"/>
      <c r="AE5068" s="1"/>
      <c r="AF5068" s="1"/>
      <c r="AG5068" s="1"/>
      <c r="AH5068" s="1"/>
      <c r="AI5068" s="1"/>
      <c r="AJ5068" s="1"/>
      <c r="AK5068" s="1"/>
      <c r="AL5068" s="1"/>
      <c r="AM5068" s="1"/>
      <c r="AN5068" s="1"/>
      <c r="AO5068" s="1"/>
      <c r="AP5068" s="1"/>
      <c r="AQ5068" s="1"/>
      <c r="AR5068" s="1"/>
      <c r="AS5068" s="1"/>
      <c r="AT5068" s="1"/>
      <c r="AU5068" s="1"/>
    </row>
    <row r="5069" spans="1:47" ht="12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1"/>
      <c r="AE5069" s="1"/>
      <c r="AF5069" s="1"/>
      <c r="AG5069" s="1"/>
      <c r="AH5069" s="1"/>
      <c r="AI5069" s="1"/>
      <c r="AJ5069" s="1"/>
      <c r="AK5069" s="1"/>
      <c r="AL5069" s="1"/>
      <c r="AM5069" s="1"/>
      <c r="AN5069" s="1"/>
      <c r="AO5069" s="1"/>
      <c r="AP5069" s="1"/>
      <c r="AQ5069" s="1"/>
      <c r="AR5069" s="1"/>
      <c r="AS5069" s="1"/>
      <c r="AT5069" s="1"/>
      <c r="AU5069" s="1"/>
    </row>
    <row r="5070" spans="1:47" ht="12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1"/>
      <c r="AE5070" s="1"/>
      <c r="AF5070" s="1"/>
      <c r="AG5070" s="1"/>
      <c r="AH5070" s="1"/>
      <c r="AI5070" s="1"/>
      <c r="AJ5070" s="1"/>
      <c r="AK5070" s="1"/>
      <c r="AL5070" s="1"/>
      <c r="AM5070" s="1"/>
      <c r="AN5070" s="1"/>
      <c r="AO5070" s="1"/>
      <c r="AP5070" s="1"/>
      <c r="AQ5070" s="1"/>
      <c r="AR5070" s="1"/>
      <c r="AS5070" s="1"/>
      <c r="AT5070" s="1"/>
      <c r="AU5070" s="1"/>
    </row>
    <row r="5071" spans="1:47" ht="12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1"/>
      <c r="AE5071" s="1"/>
      <c r="AF5071" s="1"/>
      <c r="AG5071" s="1"/>
      <c r="AH5071" s="1"/>
      <c r="AI5071" s="1"/>
      <c r="AJ5071" s="1"/>
      <c r="AK5071" s="1"/>
      <c r="AL5071" s="1"/>
      <c r="AM5071" s="1"/>
      <c r="AN5071" s="1"/>
      <c r="AO5071" s="1"/>
      <c r="AP5071" s="1"/>
      <c r="AQ5071" s="1"/>
      <c r="AR5071" s="1"/>
      <c r="AS5071" s="1"/>
      <c r="AT5071" s="1"/>
      <c r="AU5071" s="1"/>
    </row>
    <row r="5072" spans="1:47" ht="12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1"/>
      <c r="AE5072" s="1"/>
      <c r="AF5072" s="1"/>
      <c r="AG5072" s="1"/>
      <c r="AH5072" s="1"/>
      <c r="AI5072" s="1"/>
      <c r="AJ5072" s="1"/>
      <c r="AK5072" s="1"/>
      <c r="AL5072" s="1"/>
      <c r="AM5072" s="1"/>
      <c r="AN5072" s="1"/>
      <c r="AO5072" s="1"/>
      <c r="AP5072" s="1"/>
      <c r="AQ5072" s="1"/>
      <c r="AR5072" s="1"/>
      <c r="AS5072" s="1"/>
      <c r="AT5072" s="1"/>
      <c r="AU5072" s="1"/>
    </row>
    <row r="5073" spans="1:47" ht="12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1"/>
      <c r="AE5073" s="1"/>
      <c r="AF5073" s="1"/>
      <c r="AG5073" s="1"/>
      <c r="AH5073" s="1"/>
      <c r="AI5073" s="1"/>
      <c r="AJ5073" s="1"/>
      <c r="AK5073" s="1"/>
      <c r="AL5073" s="1"/>
      <c r="AM5073" s="1"/>
      <c r="AN5073" s="1"/>
      <c r="AO5073" s="1"/>
      <c r="AP5073" s="1"/>
      <c r="AQ5073" s="1"/>
      <c r="AR5073" s="1"/>
      <c r="AS5073" s="1"/>
      <c r="AT5073" s="1"/>
      <c r="AU5073" s="1"/>
    </row>
    <row r="5074" spans="1:47" ht="12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1"/>
      <c r="AE5074" s="1"/>
      <c r="AF5074" s="1"/>
      <c r="AG5074" s="1"/>
      <c r="AH5074" s="1"/>
      <c r="AI5074" s="1"/>
      <c r="AJ5074" s="1"/>
      <c r="AK5074" s="1"/>
      <c r="AL5074" s="1"/>
      <c r="AM5074" s="1"/>
      <c r="AN5074" s="1"/>
      <c r="AO5074" s="1"/>
      <c r="AP5074" s="1"/>
      <c r="AQ5074" s="1"/>
      <c r="AR5074" s="1"/>
      <c r="AS5074" s="1"/>
      <c r="AT5074" s="1"/>
      <c r="AU5074" s="1"/>
    </row>
    <row r="5075" spans="1:47" ht="12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1"/>
      <c r="AE5075" s="1"/>
      <c r="AF5075" s="1"/>
      <c r="AG5075" s="1"/>
      <c r="AH5075" s="1"/>
      <c r="AI5075" s="1"/>
      <c r="AJ5075" s="1"/>
      <c r="AK5075" s="1"/>
      <c r="AL5075" s="1"/>
      <c r="AM5075" s="1"/>
      <c r="AN5075" s="1"/>
      <c r="AO5075" s="1"/>
      <c r="AP5075" s="1"/>
      <c r="AQ5075" s="1"/>
      <c r="AR5075" s="1"/>
      <c r="AS5075" s="1"/>
      <c r="AT5075" s="1"/>
      <c r="AU5075" s="1"/>
    </row>
    <row r="5076" spans="1:47" ht="12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1"/>
      <c r="AE5076" s="1"/>
      <c r="AF5076" s="1"/>
      <c r="AG5076" s="1"/>
      <c r="AH5076" s="1"/>
      <c r="AI5076" s="1"/>
      <c r="AJ5076" s="1"/>
      <c r="AK5076" s="1"/>
      <c r="AL5076" s="1"/>
      <c r="AM5076" s="1"/>
      <c r="AN5076" s="1"/>
      <c r="AO5076" s="1"/>
      <c r="AP5076" s="1"/>
      <c r="AQ5076" s="1"/>
      <c r="AR5076" s="1"/>
      <c r="AS5076" s="1"/>
      <c r="AT5076" s="1"/>
      <c r="AU5076" s="1"/>
    </row>
    <row r="5077" spans="1:47" ht="12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1"/>
      <c r="AE5077" s="1"/>
      <c r="AF5077" s="1"/>
      <c r="AG5077" s="1"/>
      <c r="AH5077" s="1"/>
      <c r="AI5077" s="1"/>
      <c r="AJ5077" s="1"/>
      <c r="AK5077" s="1"/>
      <c r="AL5077" s="1"/>
      <c r="AM5077" s="1"/>
      <c r="AN5077" s="1"/>
      <c r="AO5077" s="1"/>
      <c r="AP5077" s="1"/>
      <c r="AQ5077" s="1"/>
      <c r="AR5077" s="1"/>
      <c r="AS5077" s="1"/>
      <c r="AT5077" s="1"/>
      <c r="AU5077" s="1"/>
    </row>
    <row r="5078" spans="1:47" ht="12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1"/>
      <c r="AE5078" s="1"/>
      <c r="AF5078" s="1"/>
      <c r="AG5078" s="1"/>
      <c r="AH5078" s="1"/>
      <c r="AI5078" s="1"/>
      <c r="AJ5078" s="1"/>
      <c r="AK5078" s="1"/>
      <c r="AL5078" s="1"/>
      <c r="AM5078" s="1"/>
      <c r="AN5078" s="1"/>
      <c r="AO5078" s="1"/>
      <c r="AP5078" s="1"/>
      <c r="AQ5078" s="1"/>
      <c r="AR5078" s="1"/>
      <c r="AS5078" s="1"/>
      <c r="AT5078" s="1"/>
      <c r="AU5078" s="1"/>
    </row>
    <row r="5079" spans="1:47" ht="12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1"/>
      <c r="AE5079" s="1"/>
      <c r="AF5079" s="1"/>
      <c r="AG5079" s="1"/>
      <c r="AH5079" s="1"/>
      <c r="AI5079" s="1"/>
      <c r="AJ5079" s="1"/>
      <c r="AK5079" s="1"/>
      <c r="AL5079" s="1"/>
      <c r="AM5079" s="1"/>
      <c r="AN5079" s="1"/>
      <c r="AO5079" s="1"/>
      <c r="AP5079" s="1"/>
      <c r="AQ5079" s="1"/>
      <c r="AR5079" s="1"/>
      <c r="AS5079" s="1"/>
      <c r="AT5079" s="1"/>
      <c r="AU5079" s="1"/>
    </row>
    <row r="5080" spans="1:47" ht="12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1"/>
      <c r="AE5080" s="1"/>
      <c r="AF5080" s="1"/>
      <c r="AG5080" s="1"/>
      <c r="AH5080" s="1"/>
      <c r="AI5080" s="1"/>
      <c r="AJ5080" s="1"/>
      <c r="AK5080" s="1"/>
      <c r="AL5080" s="1"/>
      <c r="AM5080" s="1"/>
      <c r="AN5080" s="1"/>
      <c r="AO5080" s="1"/>
      <c r="AP5080" s="1"/>
      <c r="AQ5080" s="1"/>
      <c r="AR5080" s="1"/>
      <c r="AS5080" s="1"/>
      <c r="AT5080" s="1"/>
      <c r="AU5080" s="1"/>
    </row>
    <row r="5081" spans="1:47" ht="12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1"/>
      <c r="AE5081" s="1"/>
      <c r="AF5081" s="1"/>
      <c r="AG5081" s="1"/>
      <c r="AH5081" s="1"/>
      <c r="AI5081" s="1"/>
      <c r="AJ5081" s="1"/>
      <c r="AK5081" s="1"/>
      <c r="AL5081" s="1"/>
      <c r="AM5081" s="1"/>
      <c r="AN5081" s="1"/>
      <c r="AO5081" s="1"/>
      <c r="AP5081" s="1"/>
      <c r="AQ5081" s="1"/>
      <c r="AR5081" s="1"/>
      <c r="AS5081" s="1"/>
      <c r="AT5081" s="1"/>
      <c r="AU5081" s="1"/>
    </row>
    <row r="5082" spans="1:47" ht="12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1"/>
      <c r="AE5082" s="1"/>
      <c r="AF5082" s="1"/>
      <c r="AG5082" s="1"/>
      <c r="AH5082" s="1"/>
      <c r="AI5082" s="1"/>
      <c r="AJ5082" s="1"/>
      <c r="AK5082" s="1"/>
      <c r="AL5082" s="1"/>
      <c r="AM5082" s="1"/>
      <c r="AN5082" s="1"/>
      <c r="AO5082" s="1"/>
      <c r="AP5082" s="1"/>
      <c r="AQ5082" s="1"/>
      <c r="AR5082" s="1"/>
      <c r="AS5082" s="1"/>
      <c r="AT5082" s="1"/>
      <c r="AU5082" s="1"/>
    </row>
    <row r="5083" spans="1:47" ht="12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1"/>
      <c r="AE5083" s="1"/>
      <c r="AF5083" s="1"/>
      <c r="AG5083" s="1"/>
      <c r="AH5083" s="1"/>
      <c r="AI5083" s="1"/>
      <c r="AJ5083" s="1"/>
      <c r="AK5083" s="1"/>
      <c r="AL5083" s="1"/>
      <c r="AM5083" s="1"/>
      <c r="AN5083" s="1"/>
      <c r="AO5083" s="1"/>
      <c r="AP5083" s="1"/>
      <c r="AQ5083" s="1"/>
      <c r="AR5083" s="1"/>
      <c r="AS5083" s="1"/>
      <c r="AT5083" s="1"/>
      <c r="AU5083" s="1"/>
    </row>
    <row r="5084" spans="1:47" ht="12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1"/>
      <c r="AE5084" s="1"/>
      <c r="AF5084" s="1"/>
      <c r="AG5084" s="1"/>
      <c r="AH5084" s="1"/>
      <c r="AI5084" s="1"/>
      <c r="AJ5084" s="1"/>
      <c r="AK5084" s="1"/>
      <c r="AL5084" s="1"/>
      <c r="AM5084" s="1"/>
      <c r="AN5084" s="1"/>
      <c r="AO5084" s="1"/>
      <c r="AP5084" s="1"/>
      <c r="AQ5084" s="1"/>
      <c r="AR5084" s="1"/>
      <c r="AS5084" s="1"/>
      <c r="AT5084" s="1"/>
      <c r="AU5084" s="1"/>
    </row>
    <row r="5085" spans="1:47" ht="12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1"/>
      <c r="AE5085" s="1"/>
      <c r="AF5085" s="1"/>
      <c r="AG5085" s="1"/>
      <c r="AH5085" s="1"/>
      <c r="AI5085" s="1"/>
      <c r="AJ5085" s="1"/>
      <c r="AK5085" s="1"/>
      <c r="AL5085" s="1"/>
      <c r="AM5085" s="1"/>
      <c r="AN5085" s="1"/>
      <c r="AO5085" s="1"/>
      <c r="AP5085" s="1"/>
      <c r="AQ5085" s="1"/>
      <c r="AR5085" s="1"/>
      <c r="AS5085" s="1"/>
      <c r="AT5085" s="1"/>
      <c r="AU5085" s="1"/>
    </row>
    <row r="5086" spans="1:47" ht="12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1"/>
      <c r="AE5086" s="1"/>
      <c r="AF5086" s="1"/>
      <c r="AG5086" s="1"/>
      <c r="AH5086" s="1"/>
      <c r="AI5086" s="1"/>
      <c r="AJ5086" s="1"/>
      <c r="AK5086" s="1"/>
      <c r="AL5086" s="1"/>
      <c r="AM5086" s="1"/>
      <c r="AN5086" s="1"/>
      <c r="AO5086" s="1"/>
      <c r="AP5086" s="1"/>
      <c r="AQ5086" s="1"/>
      <c r="AR5086" s="1"/>
      <c r="AS5086" s="1"/>
      <c r="AT5086" s="1"/>
      <c r="AU5086" s="1"/>
    </row>
    <row r="5087" spans="1:47" ht="12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1"/>
      <c r="AE5087" s="1"/>
      <c r="AF5087" s="1"/>
      <c r="AG5087" s="1"/>
      <c r="AH5087" s="1"/>
      <c r="AI5087" s="1"/>
      <c r="AJ5087" s="1"/>
      <c r="AK5087" s="1"/>
      <c r="AL5087" s="1"/>
      <c r="AM5087" s="1"/>
      <c r="AN5087" s="1"/>
      <c r="AO5087" s="1"/>
      <c r="AP5087" s="1"/>
      <c r="AQ5087" s="1"/>
      <c r="AR5087" s="1"/>
      <c r="AS5087" s="1"/>
      <c r="AT5087" s="1"/>
      <c r="AU5087" s="1"/>
    </row>
    <row r="5088" spans="1:47" ht="12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1"/>
      <c r="AE5088" s="1"/>
      <c r="AF5088" s="1"/>
      <c r="AG5088" s="1"/>
      <c r="AH5088" s="1"/>
      <c r="AI5088" s="1"/>
      <c r="AJ5088" s="1"/>
      <c r="AK5088" s="1"/>
      <c r="AL5088" s="1"/>
      <c r="AM5088" s="1"/>
      <c r="AN5088" s="1"/>
      <c r="AO5088" s="1"/>
      <c r="AP5088" s="1"/>
      <c r="AQ5088" s="1"/>
      <c r="AR5088" s="1"/>
      <c r="AS5088" s="1"/>
      <c r="AT5088" s="1"/>
      <c r="AU5088" s="1"/>
    </row>
    <row r="5089" spans="1:47" ht="12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1"/>
      <c r="AE5089" s="1"/>
      <c r="AF5089" s="1"/>
      <c r="AG5089" s="1"/>
      <c r="AH5089" s="1"/>
      <c r="AI5089" s="1"/>
      <c r="AJ5089" s="1"/>
      <c r="AK5089" s="1"/>
      <c r="AL5089" s="1"/>
      <c r="AM5089" s="1"/>
      <c r="AN5089" s="1"/>
      <c r="AO5089" s="1"/>
      <c r="AP5089" s="1"/>
      <c r="AQ5089" s="1"/>
      <c r="AR5089" s="1"/>
      <c r="AS5089" s="1"/>
      <c r="AT5089" s="1"/>
      <c r="AU5089" s="1"/>
    </row>
    <row r="5090" spans="1:47" ht="12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1"/>
      <c r="AE5090" s="1"/>
      <c r="AF5090" s="1"/>
      <c r="AG5090" s="1"/>
      <c r="AH5090" s="1"/>
      <c r="AI5090" s="1"/>
      <c r="AJ5090" s="1"/>
      <c r="AK5090" s="1"/>
      <c r="AL5090" s="1"/>
      <c r="AM5090" s="1"/>
      <c r="AN5090" s="1"/>
      <c r="AO5090" s="1"/>
      <c r="AP5090" s="1"/>
      <c r="AQ5090" s="1"/>
      <c r="AR5090" s="1"/>
      <c r="AS5090" s="1"/>
      <c r="AT5090" s="1"/>
      <c r="AU5090" s="1"/>
    </row>
    <row r="5091" spans="1:47" ht="12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1"/>
      <c r="AE5091" s="1"/>
      <c r="AF5091" s="1"/>
      <c r="AG5091" s="1"/>
      <c r="AH5091" s="1"/>
      <c r="AI5091" s="1"/>
      <c r="AJ5091" s="1"/>
      <c r="AK5091" s="1"/>
      <c r="AL5091" s="1"/>
      <c r="AM5091" s="1"/>
      <c r="AN5091" s="1"/>
      <c r="AO5091" s="1"/>
      <c r="AP5091" s="1"/>
      <c r="AQ5091" s="1"/>
      <c r="AR5091" s="1"/>
      <c r="AS5091" s="1"/>
      <c r="AT5091" s="1"/>
      <c r="AU5091" s="1"/>
    </row>
    <row r="5092" spans="1:47" ht="12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1"/>
      <c r="AE5092" s="1"/>
      <c r="AF5092" s="1"/>
      <c r="AG5092" s="1"/>
      <c r="AH5092" s="1"/>
      <c r="AI5092" s="1"/>
      <c r="AJ5092" s="1"/>
      <c r="AK5092" s="1"/>
      <c r="AL5092" s="1"/>
      <c r="AM5092" s="1"/>
      <c r="AN5092" s="1"/>
      <c r="AO5092" s="1"/>
      <c r="AP5092" s="1"/>
      <c r="AQ5092" s="1"/>
      <c r="AR5092" s="1"/>
      <c r="AS5092" s="1"/>
      <c r="AT5092" s="1"/>
      <c r="AU5092" s="1"/>
    </row>
    <row r="5093" spans="1:47" ht="12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1"/>
      <c r="AE5093" s="1"/>
      <c r="AF5093" s="1"/>
      <c r="AG5093" s="1"/>
      <c r="AH5093" s="1"/>
      <c r="AI5093" s="1"/>
      <c r="AJ5093" s="1"/>
      <c r="AK5093" s="1"/>
      <c r="AL5093" s="1"/>
      <c r="AM5093" s="1"/>
      <c r="AN5093" s="1"/>
      <c r="AO5093" s="1"/>
      <c r="AP5093" s="1"/>
      <c r="AQ5093" s="1"/>
      <c r="AR5093" s="1"/>
      <c r="AS5093" s="1"/>
      <c r="AT5093" s="1"/>
      <c r="AU5093" s="1"/>
    </row>
    <row r="5094" spans="1:47" ht="12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1"/>
      <c r="AE5094" s="1"/>
      <c r="AF5094" s="1"/>
      <c r="AG5094" s="1"/>
      <c r="AH5094" s="1"/>
      <c r="AI5094" s="1"/>
      <c r="AJ5094" s="1"/>
      <c r="AK5094" s="1"/>
      <c r="AL5094" s="1"/>
      <c r="AM5094" s="1"/>
      <c r="AN5094" s="1"/>
      <c r="AO5094" s="1"/>
      <c r="AP5094" s="1"/>
      <c r="AQ5094" s="1"/>
      <c r="AR5094" s="1"/>
      <c r="AS5094" s="1"/>
      <c r="AT5094" s="1"/>
      <c r="AU5094" s="1"/>
    </row>
    <row r="5095" spans="1:47" ht="12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1"/>
      <c r="AE5095" s="1"/>
      <c r="AF5095" s="1"/>
      <c r="AG5095" s="1"/>
      <c r="AH5095" s="1"/>
      <c r="AI5095" s="1"/>
      <c r="AJ5095" s="1"/>
      <c r="AK5095" s="1"/>
      <c r="AL5095" s="1"/>
      <c r="AM5095" s="1"/>
      <c r="AN5095" s="1"/>
      <c r="AO5095" s="1"/>
      <c r="AP5095" s="1"/>
      <c r="AQ5095" s="1"/>
      <c r="AR5095" s="1"/>
      <c r="AS5095" s="1"/>
      <c r="AT5095" s="1"/>
      <c r="AU5095" s="1"/>
    </row>
    <row r="5096" spans="1:47" ht="12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1"/>
      <c r="AE5096" s="1"/>
      <c r="AF5096" s="1"/>
      <c r="AG5096" s="1"/>
      <c r="AH5096" s="1"/>
      <c r="AI5096" s="1"/>
      <c r="AJ5096" s="1"/>
      <c r="AK5096" s="1"/>
      <c r="AL5096" s="1"/>
      <c r="AM5096" s="1"/>
      <c r="AN5096" s="1"/>
      <c r="AO5096" s="1"/>
      <c r="AP5096" s="1"/>
      <c r="AQ5096" s="1"/>
      <c r="AR5096" s="1"/>
      <c r="AS5096" s="1"/>
      <c r="AT5096" s="1"/>
      <c r="AU5096" s="1"/>
    </row>
    <row r="5097" spans="1:47" ht="12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1"/>
      <c r="AE5097" s="1"/>
      <c r="AF5097" s="1"/>
      <c r="AG5097" s="1"/>
      <c r="AH5097" s="1"/>
      <c r="AI5097" s="1"/>
      <c r="AJ5097" s="1"/>
      <c r="AK5097" s="1"/>
      <c r="AL5097" s="1"/>
      <c r="AM5097" s="1"/>
      <c r="AN5097" s="1"/>
      <c r="AO5097" s="1"/>
      <c r="AP5097" s="1"/>
      <c r="AQ5097" s="1"/>
      <c r="AR5097" s="1"/>
      <c r="AS5097" s="1"/>
      <c r="AT5097" s="1"/>
      <c r="AU5097" s="1"/>
    </row>
    <row r="5098" spans="1:47" ht="12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1"/>
      <c r="AE5098" s="1"/>
      <c r="AF5098" s="1"/>
      <c r="AG5098" s="1"/>
      <c r="AH5098" s="1"/>
      <c r="AI5098" s="1"/>
      <c r="AJ5098" s="1"/>
      <c r="AK5098" s="1"/>
      <c r="AL5098" s="1"/>
      <c r="AM5098" s="1"/>
      <c r="AN5098" s="1"/>
      <c r="AO5098" s="1"/>
      <c r="AP5098" s="1"/>
      <c r="AQ5098" s="1"/>
      <c r="AR5098" s="1"/>
      <c r="AS5098" s="1"/>
      <c r="AT5098" s="1"/>
      <c r="AU5098" s="1"/>
    </row>
    <row r="5099" spans="1:47" ht="12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1"/>
      <c r="AE5099" s="1"/>
      <c r="AF5099" s="1"/>
      <c r="AG5099" s="1"/>
      <c r="AH5099" s="1"/>
      <c r="AI5099" s="1"/>
      <c r="AJ5099" s="1"/>
      <c r="AK5099" s="1"/>
      <c r="AL5099" s="1"/>
      <c r="AM5099" s="1"/>
      <c r="AN5099" s="1"/>
      <c r="AO5099" s="1"/>
      <c r="AP5099" s="1"/>
      <c r="AQ5099" s="1"/>
      <c r="AR5099" s="1"/>
      <c r="AS5099" s="1"/>
      <c r="AT5099" s="1"/>
      <c r="AU5099" s="1"/>
    </row>
    <row r="5100" spans="1:47" ht="12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1"/>
      <c r="AE5100" s="1"/>
      <c r="AF5100" s="1"/>
      <c r="AG5100" s="1"/>
      <c r="AH5100" s="1"/>
      <c r="AI5100" s="1"/>
      <c r="AJ5100" s="1"/>
      <c r="AK5100" s="1"/>
      <c r="AL5100" s="1"/>
      <c r="AM5100" s="1"/>
      <c r="AN5100" s="1"/>
      <c r="AO5100" s="1"/>
      <c r="AP5100" s="1"/>
      <c r="AQ5100" s="1"/>
      <c r="AR5100" s="1"/>
      <c r="AS5100" s="1"/>
      <c r="AT5100" s="1"/>
      <c r="AU5100" s="1"/>
    </row>
    <row r="5101" spans="1:47" ht="12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1"/>
      <c r="AE5101" s="1"/>
      <c r="AF5101" s="1"/>
      <c r="AG5101" s="1"/>
      <c r="AH5101" s="1"/>
      <c r="AI5101" s="1"/>
      <c r="AJ5101" s="1"/>
      <c r="AK5101" s="1"/>
      <c r="AL5101" s="1"/>
      <c r="AM5101" s="1"/>
      <c r="AN5101" s="1"/>
      <c r="AO5101" s="1"/>
      <c r="AP5101" s="1"/>
      <c r="AQ5101" s="1"/>
      <c r="AR5101" s="1"/>
      <c r="AS5101" s="1"/>
      <c r="AT5101" s="1"/>
      <c r="AU5101" s="1"/>
    </row>
    <row r="5102" spans="1:47" ht="12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1"/>
      <c r="AE5102" s="1"/>
      <c r="AF5102" s="1"/>
      <c r="AG5102" s="1"/>
      <c r="AH5102" s="1"/>
      <c r="AI5102" s="1"/>
      <c r="AJ5102" s="1"/>
      <c r="AK5102" s="1"/>
      <c r="AL5102" s="1"/>
      <c r="AM5102" s="1"/>
      <c r="AN5102" s="1"/>
      <c r="AO5102" s="1"/>
      <c r="AP5102" s="1"/>
      <c r="AQ5102" s="1"/>
      <c r="AR5102" s="1"/>
      <c r="AS5102" s="1"/>
      <c r="AT5102" s="1"/>
      <c r="AU5102" s="1"/>
    </row>
    <row r="5103" spans="1:47" ht="12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1"/>
      <c r="AE5103" s="1"/>
      <c r="AF5103" s="1"/>
      <c r="AG5103" s="1"/>
      <c r="AH5103" s="1"/>
      <c r="AI5103" s="1"/>
      <c r="AJ5103" s="1"/>
      <c r="AK5103" s="1"/>
      <c r="AL5103" s="1"/>
      <c r="AM5103" s="1"/>
      <c r="AN5103" s="1"/>
      <c r="AO5103" s="1"/>
      <c r="AP5103" s="1"/>
      <c r="AQ5103" s="1"/>
      <c r="AR5103" s="1"/>
      <c r="AS5103" s="1"/>
      <c r="AT5103" s="1"/>
      <c r="AU5103" s="1"/>
    </row>
    <row r="5104" spans="1:47" ht="12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1"/>
      <c r="AE5104" s="1"/>
      <c r="AF5104" s="1"/>
      <c r="AG5104" s="1"/>
      <c r="AH5104" s="1"/>
      <c r="AI5104" s="1"/>
      <c r="AJ5104" s="1"/>
      <c r="AK5104" s="1"/>
      <c r="AL5104" s="1"/>
      <c r="AM5104" s="1"/>
      <c r="AN5104" s="1"/>
      <c r="AO5104" s="1"/>
      <c r="AP5104" s="1"/>
      <c r="AQ5104" s="1"/>
      <c r="AR5104" s="1"/>
      <c r="AS5104" s="1"/>
      <c r="AT5104" s="1"/>
      <c r="AU5104" s="1"/>
    </row>
    <row r="5105" spans="1:47" ht="12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1"/>
      <c r="AE5105" s="1"/>
      <c r="AF5105" s="1"/>
      <c r="AG5105" s="1"/>
      <c r="AH5105" s="1"/>
      <c r="AI5105" s="1"/>
      <c r="AJ5105" s="1"/>
      <c r="AK5105" s="1"/>
      <c r="AL5105" s="1"/>
      <c r="AM5105" s="1"/>
      <c r="AN5105" s="1"/>
      <c r="AO5105" s="1"/>
      <c r="AP5105" s="1"/>
      <c r="AQ5105" s="1"/>
      <c r="AR5105" s="1"/>
      <c r="AS5105" s="1"/>
      <c r="AT5105" s="1"/>
      <c r="AU5105" s="1"/>
    </row>
    <row r="5106" spans="1:47" ht="12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1"/>
      <c r="AE5106" s="1"/>
      <c r="AF5106" s="1"/>
      <c r="AG5106" s="1"/>
      <c r="AH5106" s="1"/>
      <c r="AI5106" s="1"/>
      <c r="AJ5106" s="1"/>
      <c r="AK5106" s="1"/>
      <c r="AL5106" s="1"/>
      <c r="AM5106" s="1"/>
      <c r="AN5106" s="1"/>
      <c r="AO5106" s="1"/>
      <c r="AP5106" s="1"/>
      <c r="AQ5106" s="1"/>
      <c r="AR5106" s="1"/>
      <c r="AS5106" s="1"/>
      <c r="AT5106" s="1"/>
      <c r="AU5106" s="1"/>
    </row>
    <row r="5107" spans="1:47" ht="12.7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1"/>
      <c r="AE5107" s="1"/>
      <c r="AF5107" s="1"/>
      <c r="AG5107" s="1"/>
      <c r="AH5107" s="1"/>
      <c r="AI5107" s="1"/>
      <c r="AJ5107" s="1"/>
      <c r="AK5107" s="1"/>
      <c r="AL5107" s="1"/>
      <c r="AM5107" s="1"/>
      <c r="AN5107" s="1"/>
      <c r="AO5107" s="1"/>
      <c r="AP5107" s="1"/>
      <c r="AQ5107" s="1"/>
      <c r="AR5107" s="1"/>
      <c r="AS5107" s="1"/>
      <c r="AT5107" s="1"/>
      <c r="AU5107" s="1"/>
    </row>
    <row r="5108" spans="1:47" ht="12.7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1"/>
      <c r="AE5108" s="1"/>
      <c r="AF5108" s="1"/>
      <c r="AG5108" s="1"/>
      <c r="AH5108" s="1"/>
      <c r="AI5108" s="1"/>
      <c r="AJ5108" s="1"/>
      <c r="AK5108" s="1"/>
      <c r="AL5108" s="1"/>
      <c r="AM5108" s="1"/>
      <c r="AN5108" s="1"/>
      <c r="AO5108" s="1"/>
      <c r="AP5108" s="1"/>
      <c r="AQ5108" s="1"/>
      <c r="AR5108" s="1"/>
      <c r="AS5108" s="1"/>
      <c r="AT5108" s="1"/>
      <c r="AU5108" s="1"/>
    </row>
    <row r="5109" spans="1:47" ht="12.7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1"/>
      <c r="AE5109" s="1"/>
      <c r="AF5109" s="1"/>
      <c r="AG5109" s="1"/>
      <c r="AH5109" s="1"/>
      <c r="AI5109" s="1"/>
      <c r="AJ5109" s="1"/>
      <c r="AK5109" s="1"/>
      <c r="AL5109" s="1"/>
      <c r="AM5109" s="1"/>
      <c r="AN5109" s="1"/>
      <c r="AO5109" s="1"/>
      <c r="AP5109" s="1"/>
      <c r="AQ5109" s="1"/>
      <c r="AR5109" s="1"/>
      <c r="AS5109" s="1"/>
      <c r="AT5109" s="1"/>
      <c r="AU5109" s="1"/>
    </row>
    <row r="5110" spans="1:47" ht="12.7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1"/>
      <c r="AE5110" s="1"/>
      <c r="AF5110" s="1"/>
      <c r="AG5110" s="1"/>
      <c r="AH5110" s="1"/>
      <c r="AI5110" s="1"/>
      <c r="AJ5110" s="1"/>
      <c r="AK5110" s="1"/>
      <c r="AL5110" s="1"/>
      <c r="AM5110" s="1"/>
      <c r="AN5110" s="1"/>
      <c r="AO5110" s="1"/>
      <c r="AP5110" s="1"/>
      <c r="AQ5110" s="1"/>
      <c r="AR5110" s="1"/>
      <c r="AS5110" s="1"/>
      <c r="AT5110" s="1"/>
      <c r="AU5110" s="1"/>
    </row>
    <row r="5111" spans="1:47" ht="12.7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1"/>
      <c r="AE5111" s="1"/>
      <c r="AF5111" s="1"/>
      <c r="AG5111" s="1"/>
      <c r="AH5111" s="1"/>
      <c r="AI5111" s="1"/>
      <c r="AJ5111" s="1"/>
      <c r="AK5111" s="1"/>
      <c r="AL5111" s="1"/>
      <c r="AM5111" s="1"/>
      <c r="AN5111" s="1"/>
      <c r="AO5111" s="1"/>
      <c r="AP5111" s="1"/>
      <c r="AQ5111" s="1"/>
      <c r="AR5111" s="1"/>
      <c r="AS5111" s="1"/>
      <c r="AT5111" s="1"/>
      <c r="AU5111" s="1"/>
    </row>
    <row r="5112" spans="1:47" ht="12.7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1"/>
      <c r="AE5112" s="1"/>
      <c r="AF5112" s="1"/>
      <c r="AG5112" s="1"/>
      <c r="AH5112" s="1"/>
      <c r="AI5112" s="1"/>
      <c r="AJ5112" s="1"/>
      <c r="AK5112" s="1"/>
      <c r="AL5112" s="1"/>
      <c r="AM5112" s="1"/>
      <c r="AN5112" s="1"/>
      <c r="AO5112" s="1"/>
      <c r="AP5112" s="1"/>
      <c r="AQ5112" s="1"/>
      <c r="AR5112" s="1"/>
      <c r="AS5112" s="1"/>
      <c r="AT5112" s="1"/>
      <c r="AU5112" s="1"/>
    </row>
    <row r="5113" spans="1:47" ht="12.7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1"/>
      <c r="AE5113" s="1"/>
      <c r="AF5113" s="1"/>
      <c r="AG5113" s="1"/>
      <c r="AH5113" s="1"/>
      <c r="AI5113" s="1"/>
      <c r="AJ5113" s="1"/>
      <c r="AK5113" s="1"/>
      <c r="AL5113" s="1"/>
      <c r="AM5113" s="1"/>
      <c r="AN5113" s="1"/>
      <c r="AO5113" s="1"/>
      <c r="AP5113" s="1"/>
      <c r="AQ5113" s="1"/>
      <c r="AR5113" s="1"/>
      <c r="AS5113" s="1"/>
      <c r="AT5113" s="1"/>
      <c r="AU5113" s="1"/>
    </row>
    <row r="5114" spans="1:47" ht="12.7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1"/>
      <c r="AE5114" s="1"/>
      <c r="AF5114" s="1"/>
      <c r="AG5114" s="1"/>
      <c r="AH5114" s="1"/>
      <c r="AI5114" s="1"/>
      <c r="AJ5114" s="1"/>
      <c r="AK5114" s="1"/>
      <c r="AL5114" s="1"/>
      <c r="AM5114" s="1"/>
      <c r="AN5114" s="1"/>
      <c r="AO5114" s="1"/>
      <c r="AP5114" s="1"/>
      <c r="AQ5114" s="1"/>
      <c r="AR5114" s="1"/>
      <c r="AS5114" s="1"/>
      <c r="AT5114" s="1"/>
      <c r="AU5114" s="1"/>
    </row>
    <row r="5115" spans="1:47" ht="12.7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1"/>
      <c r="AE5115" s="1"/>
      <c r="AF5115" s="1"/>
      <c r="AG5115" s="1"/>
      <c r="AH5115" s="1"/>
      <c r="AI5115" s="1"/>
      <c r="AJ5115" s="1"/>
      <c r="AK5115" s="1"/>
      <c r="AL5115" s="1"/>
      <c r="AM5115" s="1"/>
      <c r="AN5115" s="1"/>
      <c r="AO5115" s="1"/>
      <c r="AP5115" s="1"/>
      <c r="AQ5115" s="1"/>
      <c r="AR5115" s="1"/>
      <c r="AS5115" s="1"/>
      <c r="AT5115" s="1"/>
      <c r="AU5115" s="1"/>
    </row>
    <row r="5116" spans="1:47" ht="12.7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1"/>
      <c r="AE5116" s="1"/>
      <c r="AF5116" s="1"/>
      <c r="AG5116" s="1"/>
      <c r="AH5116" s="1"/>
      <c r="AI5116" s="1"/>
      <c r="AJ5116" s="1"/>
      <c r="AK5116" s="1"/>
      <c r="AL5116" s="1"/>
      <c r="AM5116" s="1"/>
      <c r="AN5116" s="1"/>
      <c r="AO5116" s="1"/>
      <c r="AP5116" s="1"/>
      <c r="AQ5116" s="1"/>
      <c r="AR5116" s="1"/>
      <c r="AS5116" s="1"/>
      <c r="AT5116" s="1"/>
      <c r="AU5116" s="1"/>
    </row>
    <row r="5117" spans="1:47" ht="12.7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1"/>
      <c r="AE5117" s="1"/>
      <c r="AF5117" s="1"/>
      <c r="AG5117" s="1"/>
      <c r="AH5117" s="1"/>
      <c r="AI5117" s="1"/>
      <c r="AJ5117" s="1"/>
      <c r="AK5117" s="1"/>
      <c r="AL5117" s="1"/>
      <c r="AM5117" s="1"/>
      <c r="AN5117" s="1"/>
      <c r="AO5117" s="1"/>
      <c r="AP5117" s="1"/>
      <c r="AQ5117" s="1"/>
      <c r="AR5117" s="1"/>
      <c r="AS5117" s="1"/>
      <c r="AT5117" s="1"/>
      <c r="AU5117" s="1"/>
    </row>
    <row r="5118" spans="1:47" ht="12.7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1"/>
      <c r="AE5118" s="1"/>
      <c r="AF5118" s="1"/>
      <c r="AG5118" s="1"/>
      <c r="AH5118" s="1"/>
      <c r="AI5118" s="1"/>
      <c r="AJ5118" s="1"/>
      <c r="AK5118" s="1"/>
      <c r="AL5118" s="1"/>
      <c r="AM5118" s="1"/>
      <c r="AN5118" s="1"/>
      <c r="AO5118" s="1"/>
      <c r="AP5118" s="1"/>
      <c r="AQ5118" s="1"/>
      <c r="AR5118" s="1"/>
      <c r="AS5118" s="1"/>
      <c r="AT5118" s="1"/>
      <c r="AU5118" s="1"/>
    </row>
    <row r="5119" spans="1:47" ht="12.7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1"/>
      <c r="AE5119" s="1"/>
      <c r="AF5119" s="1"/>
      <c r="AG5119" s="1"/>
      <c r="AH5119" s="1"/>
      <c r="AI5119" s="1"/>
      <c r="AJ5119" s="1"/>
      <c r="AK5119" s="1"/>
      <c r="AL5119" s="1"/>
      <c r="AM5119" s="1"/>
      <c r="AN5119" s="1"/>
      <c r="AO5119" s="1"/>
      <c r="AP5119" s="1"/>
      <c r="AQ5119" s="1"/>
      <c r="AR5119" s="1"/>
      <c r="AS5119" s="1"/>
      <c r="AT5119" s="1"/>
      <c r="AU5119" s="1"/>
    </row>
    <row r="5120" spans="1:47" ht="12.7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1"/>
      <c r="AE5120" s="1"/>
      <c r="AF5120" s="1"/>
      <c r="AG5120" s="1"/>
      <c r="AH5120" s="1"/>
      <c r="AI5120" s="1"/>
      <c r="AJ5120" s="1"/>
      <c r="AK5120" s="1"/>
      <c r="AL5120" s="1"/>
      <c r="AM5120" s="1"/>
      <c r="AN5120" s="1"/>
      <c r="AO5120" s="1"/>
      <c r="AP5120" s="1"/>
      <c r="AQ5120" s="1"/>
      <c r="AR5120" s="1"/>
      <c r="AS5120" s="1"/>
      <c r="AT5120" s="1"/>
      <c r="AU5120" s="1"/>
    </row>
    <row r="5121" spans="1:47" ht="12.7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1"/>
      <c r="AE5121" s="1"/>
      <c r="AF5121" s="1"/>
      <c r="AG5121" s="1"/>
      <c r="AH5121" s="1"/>
      <c r="AI5121" s="1"/>
      <c r="AJ5121" s="1"/>
      <c r="AK5121" s="1"/>
      <c r="AL5121" s="1"/>
      <c r="AM5121" s="1"/>
      <c r="AN5121" s="1"/>
      <c r="AO5121" s="1"/>
      <c r="AP5121" s="1"/>
      <c r="AQ5121" s="1"/>
      <c r="AR5121" s="1"/>
      <c r="AS5121" s="1"/>
      <c r="AT5121" s="1"/>
      <c r="AU5121" s="1"/>
    </row>
    <row r="5122" spans="1:47" ht="12.7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1"/>
      <c r="AE5122" s="1"/>
      <c r="AF5122" s="1"/>
      <c r="AG5122" s="1"/>
      <c r="AH5122" s="1"/>
      <c r="AI5122" s="1"/>
      <c r="AJ5122" s="1"/>
      <c r="AK5122" s="1"/>
      <c r="AL5122" s="1"/>
      <c r="AM5122" s="1"/>
      <c r="AN5122" s="1"/>
      <c r="AO5122" s="1"/>
      <c r="AP5122" s="1"/>
      <c r="AQ5122" s="1"/>
      <c r="AR5122" s="1"/>
      <c r="AS5122" s="1"/>
      <c r="AT5122" s="1"/>
      <c r="AU5122" s="1"/>
    </row>
    <row r="5123" spans="1:47" ht="12.7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1"/>
      <c r="AE5123" s="1"/>
      <c r="AF5123" s="1"/>
      <c r="AG5123" s="1"/>
      <c r="AH5123" s="1"/>
      <c r="AI5123" s="1"/>
      <c r="AJ5123" s="1"/>
      <c r="AK5123" s="1"/>
      <c r="AL5123" s="1"/>
      <c r="AM5123" s="1"/>
      <c r="AN5123" s="1"/>
      <c r="AO5123" s="1"/>
      <c r="AP5123" s="1"/>
      <c r="AQ5123" s="1"/>
      <c r="AR5123" s="1"/>
      <c r="AS5123" s="1"/>
      <c r="AT5123" s="1"/>
      <c r="AU5123" s="1"/>
    </row>
    <row r="5124" spans="1:47" ht="12.7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1"/>
      <c r="AE5124" s="1"/>
      <c r="AF5124" s="1"/>
      <c r="AG5124" s="1"/>
      <c r="AH5124" s="1"/>
      <c r="AI5124" s="1"/>
      <c r="AJ5124" s="1"/>
      <c r="AK5124" s="1"/>
      <c r="AL5124" s="1"/>
      <c r="AM5124" s="1"/>
      <c r="AN5124" s="1"/>
      <c r="AO5124" s="1"/>
      <c r="AP5124" s="1"/>
      <c r="AQ5124" s="1"/>
      <c r="AR5124" s="1"/>
      <c r="AS5124" s="1"/>
      <c r="AT5124" s="1"/>
      <c r="AU5124" s="1"/>
    </row>
    <row r="5125" spans="1:47" ht="12.7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1"/>
      <c r="AE5125" s="1"/>
      <c r="AF5125" s="1"/>
      <c r="AG5125" s="1"/>
      <c r="AH5125" s="1"/>
      <c r="AI5125" s="1"/>
      <c r="AJ5125" s="1"/>
      <c r="AK5125" s="1"/>
      <c r="AL5125" s="1"/>
      <c r="AM5125" s="1"/>
      <c r="AN5125" s="1"/>
      <c r="AO5125" s="1"/>
      <c r="AP5125" s="1"/>
      <c r="AQ5125" s="1"/>
      <c r="AR5125" s="1"/>
      <c r="AS5125" s="1"/>
      <c r="AT5125" s="1"/>
      <c r="AU5125" s="1"/>
    </row>
    <row r="5126" spans="1:47" ht="12.7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1"/>
      <c r="AE5126" s="1"/>
      <c r="AF5126" s="1"/>
      <c r="AG5126" s="1"/>
      <c r="AH5126" s="1"/>
      <c r="AI5126" s="1"/>
      <c r="AJ5126" s="1"/>
      <c r="AK5126" s="1"/>
      <c r="AL5126" s="1"/>
      <c r="AM5126" s="1"/>
      <c r="AN5126" s="1"/>
      <c r="AO5126" s="1"/>
      <c r="AP5126" s="1"/>
      <c r="AQ5126" s="1"/>
      <c r="AR5126" s="1"/>
      <c r="AS5126" s="1"/>
      <c r="AT5126" s="1"/>
      <c r="AU5126" s="1"/>
    </row>
    <row r="5127" spans="1:47" ht="12.7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1"/>
      <c r="AE5127" s="1"/>
      <c r="AF5127" s="1"/>
      <c r="AG5127" s="1"/>
      <c r="AH5127" s="1"/>
      <c r="AI5127" s="1"/>
      <c r="AJ5127" s="1"/>
      <c r="AK5127" s="1"/>
      <c r="AL5127" s="1"/>
      <c r="AM5127" s="1"/>
      <c r="AN5127" s="1"/>
      <c r="AO5127" s="1"/>
      <c r="AP5127" s="1"/>
      <c r="AQ5127" s="1"/>
      <c r="AR5127" s="1"/>
      <c r="AS5127" s="1"/>
      <c r="AT5127" s="1"/>
      <c r="AU5127" s="1"/>
    </row>
    <row r="5128" spans="1:47" ht="12.7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1"/>
      <c r="AE5128" s="1"/>
      <c r="AF5128" s="1"/>
      <c r="AG5128" s="1"/>
      <c r="AH5128" s="1"/>
      <c r="AI5128" s="1"/>
      <c r="AJ5128" s="1"/>
      <c r="AK5128" s="1"/>
      <c r="AL5128" s="1"/>
      <c r="AM5128" s="1"/>
      <c r="AN5128" s="1"/>
      <c r="AO5128" s="1"/>
      <c r="AP5128" s="1"/>
      <c r="AQ5128" s="1"/>
      <c r="AR5128" s="1"/>
      <c r="AS5128" s="1"/>
      <c r="AT5128" s="1"/>
      <c r="AU5128" s="1"/>
    </row>
    <row r="5129" spans="1:47" ht="12.7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1"/>
      <c r="AE5129" s="1"/>
      <c r="AF5129" s="1"/>
      <c r="AG5129" s="1"/>
      <c r="AH5129" s="1"/>
      <c r="AI5129" s="1"/>
      <c r="AJ5129" s="1"/>
      <c r="AK5129" s="1"/>
      <c r="AL5129" s="1"/>
      <c r="AM5129" s="1"/>
      <c r="AN5129" s="1"/>
      <c r="AO5129" s="1"/>
      <c r="AP5129" s="1"/>
      <c r="AQ5129" s="1"/>
      <c r="AR5129" s="1"/>
      <c r="AS5129" s="1"/>
      <c r="AT5129" s="1"/>
      <c r="AU5129" s="1"/>
    </row>
    <row r="5130" spans="1:47" ht="12.7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1"/>
      <c r="AE5130" s="1"/>
      <c r="AF5130" s="1"/>
      <c r="AG5130" s="1"/>
      <c r="AH5130" s="1"/>
      <c r="AI5130" s="1"/>
      <c r="AJ5130" s="1"/>
      <c r="AK5130" s="1"/>
      <c r="AL5130" s="1"/>
      <c r="AM5130" s="1"/>
      <c r="AN5130" s="1"/>
      <c r="AO5130" s="1"/>
      <c r="AP5130" s="1"/>
      <c r="AQ5130" s="1"/>
      <c r="AR5130" s="1"/>
      <c r="AS5130" s="1"/>
      <c r="AT5130" s="1"/>
      <c r="AU5130" s="1"/>
    </row>
    <row r="5131" spans="1:47" ht="12.7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1"/>
      <c r="AE5131" s="1"/>
      <c r="AF5131" s="1"/>
      <c r="AG5131" s="1"/>
      <c r="AH5131" s="1"/>
      <c r="AI5131" s="1"/>
      <c r="AJ5131" s="1"/>
      <c r="AK5131" s="1"/>
      <c r="AL5131" s="1"/>
      <c r="AM5131" s="1"/>
      <c r="AN5131" s="1"/>
      <c r="AO5131" s="1"/>
      <c r="AP5131" s="1"/>
      <c r="AQ5131" s="1"/>
      <c r="AR5131" s="1"/>
      <c r="AS5131" s="1"/>
      <c r="AT5131" s="1"/>
      <c r="AU5131" s="1"/>
    </row>
    <row r="5132" spans="1:47" ht="12.7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1"/>
      <c r="AE5132" s="1"/>
      <c r="AF5132" s="1"/>
      <c r="AG5132" s="1"/>
      <c r="AH5132" s="1"/>
      <c r="AI5132" s="1"/>
      <c r="AJ5132" s="1"/>
      <c r="AK5132" s="1"/>
      <c r="AL5132" s="1"/>
      <c r="AM5132" s="1"/>
      <c r="AN5132" s="1"/>
      <c r="AO5132" s="1"/>
      <c r="AP5132" s="1"/>
      <c r="AQ5132" s="1"/>
      <c r="AR5132" s="1"/>
      <c r="AS5132" s="1"/>
      <c r="AT5132" s="1"/>
      <c r="AU5132" s="1"/>
    </row>
    <row r="5133" spans="1:47" ht="12.7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1"/>
      <c r="AE5133" s="1"/>
      <c r="AF5133" s="1"/>
      <c r="AG5133" s="1"/>
      <c r="AH5133" s="1"/>
      <c r="AI5133" s="1"/>
      <c r="AJ5133" s="1"/>
      <c r="AK5133" s="1"/>
      <c r="AL5133" s="1"/>
      <c r="AM5133" s="1"/>
      <c r="AN5133" s="1"/>
      <c r="AO5133" s="1"/>
      <c r="AP5133" s="1"/>
      <c r="AQ5133" s="1"/>
      <c r="AR5133" s="1"/>
      <c r="AS5133" s="1"/>
      <c r="AT5133" s="1"/>
      <c r="AU5133" s="1"/>
    </row>
    <row r="5134" spans="1:47" ht="12.7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1"/>
      <c r="AE5134" s="1"/>
      <c r="AF5134" s="1"/>
      <c r="AG5134" s="1"/>
      <c r="AH5134" s="1"/>
      <c r="AI5134" s="1"/>
      <c r="AJ5134" s="1"/>
      <c r="AK5134" s="1"/>
      <c r="AL5134" s="1"/>
      <c r="AM5134" s="1"/>
      <c r="AN5134" s="1"/>
      <c r="AO5134" s="1"/>
      <c r="AP5134" s="1"/>
      <c r="AQ5134" s="1"/>
      <c r="AR5134" s="1"/>
      <c r="AS5134" s="1"/>
      <c r="AT5134" s="1"/>
      <c r="AU5134" s="1"/>
    </row>
    <row r="5135" spans="1:47" ht="12.7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1"/>
      <c r="AE5135" s="1"/>
      <c r="AF5135" s="1"/>
      <c r="AG5135" s="1"/>
      <c r="AH5135" s="1"/>
      <c r="AI5135" s="1"/>
      <c r="AJ5135" s="1"/>
      <c r="AK5135" s="1"/>
      <c r="AL5135" s="1"/>
      <c r="AM5135" s="1"/>
      <c r="AN5135" s="1"/>
      <c r="AO5135" s="1"/>
      <c r="AP5135" s="1"/>
      <c r="AQ5135" s="1"/>
      <c r="AR5135" s="1"/>
      <c r="AS5135" s="1"/>
      <c r="AT5135" s="1"/>
      <c r="AU5135" s="1"/>
    </row>
    <row r="5136" spans="1:47" ht="12.7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1"/>
      <c r="AE5136" s="1"/>
      <c r="AF5136" s="1"/>
      <c r="AG5136" s="1"/>
      <c r="AH5136" s="1"/>
      <c r="AI5136" s="1"/>
      <c r="AJ5136" s="1"/>
      <c r="AK5136" s="1"/>
      <c r="AL5136" s="1"/>
      <c r="AM5136" s="1"/>
      <c r="AN5136" s="1"/>
      <c r="AO5136" s="1"/>
      <c r="AP5136" s="1"/>
      <c r="AQ5136" s="1"/>
      <c r="AR5136" s="1"/>
      <c r="AS5136" s="1"/>
      <c r="AT5136" s="1"/>
      <c r="AU5136" s="1"/>
    </row>
    <row r="5137" spans="1:47" ht="12.7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1"/>
      <c r="AE5137" s="1"/>
      <c r="AF5137" s="1"/>
      <c r="AG5137" s="1"/>
      <c r="AH5137" s="1"/>
      <c r="AI5137" s="1"/>
      <c r="AJ5137" s="1"/>
      <c r="AK5137" s="1"/>
      <c r="AL5137" s="1"/>
      <c r="AM5137" s="1"/>
      <c r="AN5137" s="1"/>
      <c r="AO5137" s="1"/>
      <c r="AP5137" s="1"/>
      <c r="AQ5137" s="1"/>
      <c r="AR5137" s="1"/>
      <c r="AS5137" s="1"/>
      <c r="AT5137" s="1"/>
      <c r="AU5137" s="1"/>
    </row>
    <row r="5138" spans="1:47" ht="12.7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1"/>
      <c r="AE5138" s="1"/>
      <c r="AF5138" s="1"/>
      <c r="AG5138" s="1"/>
      <c r="AH5138" s="1"/>
      <c r="AI5138" s="1"/>
      <c r="AJ5138" s="1"/>
      <c r="AK5138" s="1"/>
      <c r="AL5138" s="1"/>
      <c r="AM5138" s="1"/>
      <c r="AN5138" s="1"/>
      <c r="AO5138" s="1"/>
      <c r="AP5138" s="1"/>
      <c r="AQ5138" s="1"/>
      <c r="AR5138" s="1"/>
      <c r="AS5138" s="1"/>
      <c r="AT5138" s="1"/>
      <c r="AU5138" s="1"/>
    </row>
    <row r="5139" spans="1:47" ht="12.7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1"/>
      <c r="AE5139" s="1"/>
      <c r="AF5139" s="1"/>
      <c r="AG5139" s="1"/>
      <c r="AH5139" s="1"/>
      <c r="AI5139" s="1"/>
      <c r="AJ5139" s="1"/>
      <c r="AK5139" s="1"/>
      <c r="AL5139" s="1"/>
      <c r="AM5139" s="1"/>
      <c r="AN5139" s="1"/>
      <c r="AO5139" s="1"/>
      <c r="AP5139" s="1"/>
      <c r="AQ5139" s="1"/>
      <c r="AR5139" s="1"/>
      <c r="AS5139" s="1"/>
      <c r="AT5139" s="1"/>
      <c r="AU5139" s="1"/>
    </row>
    <row r="5140" spans="1:47" ht="12.7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1"/>
      <c r="AE5140" s="1"/>
      <c r="AF5140" s="1"/>
      <c r="AG5140" s="1"/>
      <c r="AH5140" s="1"/>
      <c r="AI5140" s="1"/>
      <c r="AJ5140" s="1"/>
      <c r="AK5140" s="1"/>
      <c r="AL5140" s="1"/>
      <c r="AM5140" s="1"/>
      <c r="AN5140" s="1"/>
      <c r="AO5140" s="1"/>
      <c r="AP5140" s="1"/>
      <c r="AQ5140" s="1"/>
      <c r="AR5140" s="1"/>
      <c r="AS5140" s="1"/>
      <c r="AT5140" s="1"/>
      <c r="AU5140" s="1"/>
    </row>
    <row r="5141" spans="1:47" ht="12.7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1"/>
      <c r="AE5141" s="1"/>
      <c r="AF5141" s="1"/>
      <c r="AG5141" s="1"/>
      <c r="AH5141" s="1"/>
      <c r="AI5141" s="1"/>
      <c r="AJ5141" s="1"/>
      <c r="AK5141" s="1"/>
      <c r="AL5141" s="1"/>
      <c r="AM5141" s="1"/>
      <c r="AN5141" s="1"/>
      <c r="AO5141" s="1"/>
      <c r="AP5141" s="1"/>
      <c r="AQ5141" s="1"/>
      <c r="AR5141" s="1"/>
      <c r="AS5141" s="1"/>
      <c r="AT5141" s="1"/>
      <c r="AU5141" s="1"/>
    </row>
    <row r="5142" spans="1:47" ht="12.7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1"/>
      <c r="AE5142" s="1"/>
      <c r="AF5142" s="1"/>
      <c r="AG5142" s="1"/>
      <c r="AH5142" s="1"/>
      <c r="AI5142" s="1"/>
      <c r="AJ5142" s="1"/>
      <c r="AK5142" s="1"/>
      <c r="AL5142" s="1"/>
      <c r="AM5142" s="1"/>
      <c r="AN5142" s="1"/>
      <c r="AO5142" s="1"/>
      <c r="AP5142" s="1"/>
      <c r="AQ5142" s="1"/>
      <c r="AR5142" s="1"/>
      <c r="AS5142" s="1"/>
      <c r="AT5142" s="1"/>
      <c r="AU5142" s="1"/>
    </row>
    <row r="5143" spans="1:47" ht="12.7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1"/>
      <c r="AE5143" s="1"/>
      <c r="AF5143" s="1"/>
      <c r="AG5143" s="1"/>
      <c r="AH5143" s="1"/>
      <c r="AI5143" s="1"/>
      <c r="AJ5143" s="1"/>
      <c r="AK5143" s="1"/>
      <c r="AL5143" s="1"/>
      <c r="AM5143" s="1"/>
      <c r="AN5143" s="1"/>
      <c r="AO5143" s="1"/>
      <c r="AP5143" s="1"/>
      <c r="AQ5143" s="1"/>
      <c r="AR5143" s="1"/>
      <c r="AS5143" s="1"/>
      <c r="AT5143" s="1"/>
      <c r="AU5143" s="1"/>
    </row>
    <row r="5144" spans="1:47" ht="12.7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1"/>
      <c r="AE5144" s="1"/>
      <c r="AF5144" s="1"/>
      <c r="AG5144" s="1"/>
      <c r="AH5144" s="1"/>
      <c r="AI5144" s="1"/>
      <c r="AJ5144" s="1"/>
      <c r="AK5144" s="1"/>
      <c r="AL5144" s="1"/>
      <c r="AM5144" s="1"/>
      <c r="AN5144" s="1"/>
      <c r="AO5144" s="1"/>
      <c r="AP5144" s="1"/>
      <c r="AQ5144" s="1"/>
      <c r="AR5144" s="1"/>
      <c r="AS5144" s="1"/>
      <c r="AT5144" s="1"/>
      <c r="AU5144" s="1"/>
    </row>
    <row r="5145" spans="1:47" ht="12.7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1"/>
      <c r="AE5145" s="1"/>
      <c r="AF5145" s="1"/>
      <c r="AG5145" s="1"/>
      <c r="AH5145" s="1"/>
      <c r="AI5145" s="1"/>
      <c r="AJ5145" s="1"/>
      <c r="AK5145" s="1"/>
      <c r="AL5145" s="1"/>
      <c r="AM5145" s="1"/>
      <c r="AN5145" s="1"/>
      <c r="AO5145" s="1"/>
      <c r="AP5145" s="1"/>
      <c r="AQ5145" s="1"/>
      <c r="AR5145" s="1"/>
      <c r="AS5145" s="1"/>
      <c r="AT5145" s="1"/>
      <c r="AU5145" s="1"/>
    </row>
    <row r="5146" spans="1:47" ht="12.7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1"/>
      <c r="AE5146" s="1"/>
      <c r="AF5146" s="1"/>
      <c r="AG5146" s="1"/>
      <c r="AH5146" s="1"/>
      <c r="AI5146" s="1"/>
      <c r="AJ5146" s="1"/>
      <c r="AK5146" s="1"/>
      <c r="AL5146" s="1"/>
      <c r="AM5146" s="1"/>
      <c r="AN5146" s="1"/>
      <c r="AO5146" s="1"/>
      <c r="AP5146" s="1"/>
      <c r="AQ5146" s="1"/>
      <c r="AR5146" s="1"/>
      <c r="AS5146" s="1"/>
      <c r="AT5146" s="1"/>
      <c r="AU5146" s="1"/>
    </row>
    <row r="5147" spans="1:47" ht="12.7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1"/>
      <c r="AE5147" s="1"/>
      <c r="AF5147" s="1"/>
      <c r="AG5147" s="1"/>
      <c r="AH5147" s="1"/>
      <c r="AI5147" s="1"/>
      <c r="AJ5147" s="1"/>
      <c r="AK5147" s="1"/>
      <c r="AL5147" s="1"/>
      <c r="AM5147" s="1"/>
      <c r="AN5147" s="1"/>
      <c r="AO5147" s="1"/>
      <c r="AP5147" s="1"/>
      <c r="AQ5147" s="1"/>
      <c r="AR5147" s="1"/>
      <c r="AS5147" s="1"/>
      <c r="AT5147" s="1"/>
      <c r="AU5147" s="1"/>
    </row>
    <row r="5148" spans="1:47" ht="12.7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1"/>
      <c r="AE5148" s="1"/>
      <c r="AF5148" s="1"/>
      <c r="AG5148" s="1"/>
      <c r="AH5148" s="1"/>
      <c r="AI5148" s="1"/>
      <c r="AJ5148" s="1"/>
      <c r="AK5148" s="1"/>
      <c r="AL5148" s="1"/>
      <c r="AM5148" s="1"/>
      <c r="AN5148" s="1"/>
      <c r="AO5148" s="1"/>
      <c r="AP5148" s="1"/>
      <c r="AQ5148" s="1"/>
      <c r="AR5148" s="1"/>
      <c r="AS5148" s="1"/>
      <c r="AT5148" s="1"/>
      <c r="AU5148" s="1"/>
    </row>
    <row r="5149" spans="1:47" ht="12.7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1"/>
      <c r="AE5149" s="1"/>
      <c r="AF5149" s="1"/>
      <c r="AG5149" s="1"/>
      <c r="AH5149" s="1"/>
      <c r="AI5149" s="1"/>
      <c r="AJ5149" s="1"/>
      <c r="AK5149" s="1"/>
      <c r="AL5149" s="1"/>
      <c r="AM5149" s="1"/>
      <c r="AN5149" s="1"/>
      <c r="AO5149" s="1"/>
      <c r="AP5149" s="1"/>
      <c r="AQ5149" s="1"/>
      <c r="AR5149" s="1"/>
      <c r="AS5149" s="1"/>
      <c r="AT5149" s="1"/>
      <c r="AU5149" s="1"/>
    </row>
    <row r="5150" spans="1:47" ht="12.7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1"/>
      <c r="AE5150" s="1"/>
      <c r="AF5150" s="1"/>
      <c r="AG5150" s="1"/>
      <c r="AH5150" s="1"/>
      <c r="AI5150" s="1"/>
      <c r="AJ5150" s="1"/>
      <c r="AK5150" s="1"/>
      <c r="AL5150" s="1"/>
      <c r="AM5150" s="1"/>
      <c r="AN5150" s="1"/>
      <c r="AO5150" s="1"/>
      <c r="AP5150" s="1"/>
      <c r="AQ5150" s="1"/>
      <c r="AR5150" s="1"/>
      <c r="AS5150" s="1"/>
      <c r="AT5150" s="1"/>
      <c r="AU5150" s="1"/>
    </row>
    <row r="5151" spans="1:47" ht="12.7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1"/>
      <c r="AE5151" s="1"/>
      <c r="AF5151" s="1"/>
      <c r="AG5151" s="1"/>
      <c r="AH5151" s="1"/>
      <c r="AI5151" s="1"/>
      <c r="AJ5151" s="1"/>
      <c r="AK5151" s="1"/>
      <c r="AL5151" s="1"/>
      <c r="AM5151" s="1"/>
      <c r="AN5151" s="1"/>
      <c r="AO5151" s="1"/>
      <c r="AP5151" s="1"/>
      <c r="AQ5151" s="1"/>
      <c r="AR5151" s="1"/>
      <c r="AS5151" s="1"/>
      <c r="AT5151" s="1"/>
      <c r="AU5151" s="1"/>
    </row>
    <row r="5152" spans="1:47" ht="12.7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1"/>
      <c r="AE5152" s="1"/>
      <c r="AF5152" s="1"/>
      <c r="AG5152" s="1"/>
      <c r="AH5152" s="1"/>
      <c r="AI5152" s="1"/>
      <c r="AJ5152" s="1"/>
      <c r="AK5152" s="1"/>
      <c r="AL5152" s="1"/>
      <c r="AM5152" s="1"/>
      <c r="AN5152" s="1"/>
      <c r="AO5152" s="1"/>
      <c r="AP5152" s="1"/>
      <c r="AQ5152" s="1"/>
      <c r="AR5152" s="1"/>
      <c r="AS5152" s="1"/>
      <c r="AT5152" s="1"/>
      <c r="AU5152" s="1"/>
    </row>
    <row r="5153" spans="1:47" ht="12.7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1"/>
      <c r="AE5153" s="1"/>
      <c r="AF5153" s="1"/>
      <c r="AG5153" s="1"/>
      <c r="AH5153" s="1"/>
      <c r="AI5153" s="1"/>
      <c r="AJ5153" s="1"/>
      <c r="AK5153" s="1"/>
      <c r="AL5153" s="1"/>
      <c r="AM5153" s="1"/>
      <c r="AN5153" s="1"/>
      <c r="AO5153" s="1"/>
      <c r="AP5153" s="1"/>
      <c r="AQ5153" s="1"/>
      <c r="AR5153" s="1"/>
      <c r="AS5153" s="1"/>
      <c r="AT5153" s="1"/>
      <c r="AU5153" s="1"/>
    </row>
    <row r="5154" spans="1:47" ht="12.7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1"/>
      <c r="AE5154" s="1"/>
      <c r="AF5154" s="1"/>
      <c r="AG5154" s="1"/>
      <c r="AH5154" s="1"/>
      <c r="AI5154" s="1"/>
      <c r="AJ5154" s="1"/>
      <c r="AK5154" s="1"/>
      <c r="AL5154" s="1"/>
      <c r="AM5154" s="1"/>
      <c r="AN5154" s="1"/>
      <c r="AO5154" s="1"/>
      <c r="AP5154" s="1"/>
      <c r="AQ5154" s="1"/>
      <c r="AR5154" s="1"/>
      <c r="AS5154" s="1"/>
      <c r="AT5154" s="1"/>
      <c r="AU5154" s="1"/>
    </row>
    <row r="5155" spans="1:47" ht="12.7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1"/>
      <c r="AE5155" s="1"/>
      <c r="AF5155" s="1"/>
      <c r="AG5155" s="1"/>
      <c r="AH5155" s="1"/>
      <c r="AI5155" s="1"/>
      <c r="AJ5155" s="1"/>
      <c r="AK5155" s="1"/>
      <c r="AL5155" s="1"/>
      <c r="AM5155" s="1"/>
      <c r="AN5155" s="1"/>
      <c r="AO5155" s="1"/>
      <c r="AP5155" s="1"/>
      <c r="AQ5155" s="1"/>
      <c r="AR5155" s="1"/>
      <c r="AS5155" s="1"/>
      <c r="AT5155" s="1"/>
      <c r="AU5155" s="1"/>
    </row>
    <row r="5156" spans="1:47" ht="12.7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1"/>
      <c r="AE5156" s="1"/>
      <c r="AF5156" s="1"/>
      <c r="AG5156" s="1"/>
      <c r="AH5156" s="1"/>
      <c r="AI5156" s="1"/>
      <c r="AJ5156" s="1"/>
      <c r="AK5156" s="1"/>
      <c r="AL5156" s="1"/>
      <c r="AM5156" s="1"/>
      <c r="AN5156" s="1"/>
      <c r="AO5156" s="1"/>
      <c r="AP5156" s="1"/>
      <c r="AQ5156" s="1"/>
      <c r="AR5156" s="1"/>
      <c r="AS5156" s="1"/>
      <c r="AT5156" s="1"/>
      <c r="AU5156" s="1"/>
    </row>
    <row r="5157" spans="1:47" ht="12.7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1"/>
      <c r="AE5157" s="1"/>
      <c r="AF5157" s="1"/>
      <c r="AG5157" s="1"/>
      <c r="AH5157" s="1"/>
      <c r="AI5157" s="1"/>
      <c r="AJ5157" s="1"/>
      <c r="AK5157" s="1"/>
      <c r="AL5157" s="1"/>
      <c r="AM5157" s="1"/>
      <c r="AN5157" s="1"/>
      <c r="AO5157" s="1"/>
      <c r="AP5157" s="1"/>
      <c r="AQ5157" s="1"/>
      <c r="AR5157" s="1"/>
      <c r="AS5157" s="1"/>
      <c r="AT5157" s="1"/>
      <c r="AU5157" s="1"/>
    </row>
    <row r="5158" spans="1:47" ht="12.7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1"/>
      <c r="AE5158" s="1"/>
      <c r="AF5158" s="1"/>
      <c r="AG5158" s="1"/>
      <c r="AH5158" s="1"/>
      <c r="AI5158" s="1"/>
      <c r="AJ5158" s="1"/>
      <c r="AK5158" s="1"/>
      <c r="AL5158" s="1"/>
      <c r="AM5158" s="1"/>
      <c r="AN5158" s="1"/>
      <c r="AO5158" s="1"/>
      <c r="AP5158" s="1"/>
      <c r="AQ5158" s="1"/>
      <c r="AR5158" s="1"/>
      <c r="AS5158" s="1"/>
      <c r="AT5158" s="1"/>
      <c r="AU5158" s="1"/>
    </row>
    <row r="5159" spans="1:47" ht="12.7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1"/>
      <c r="AE5159" s="1"/>
      <c r="AF5159" s="1"/>
      <c r="AG5159" s="1"/>
      <c r="AH5159" s="1"/>
      <c r="AI5159" s="1"/>
      <c r="AJ5159" s="1"/>
      <c r="AK5159" s="1"/>
      <c r="AL5159" s="1"/>
      <c r="AM5159" s="1"/>
      <c r="AN5159" s="1"/>
      <c r="AO5159" s="1"/>
      <c r="AP5159" s="1"/>
      <c r="AQ5159" s="1"/>
      <c r="AR5159" s="1"/>
      <c r="AS5159" s="1"/>
      <c r="AT5159" s="1"/>
      <c r="AU5159" s="1"/>
    </row>
    <row r="5160" spans="1:47" ht="12.7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1"/>
      <c r="AE5160" s="1"/>
      <c r="AF5160" s="1"/>
      <c r="AG5160" s="1"/>
      <c r="AH5160" s="1"/>
      <c r="AI5160" s="1"/>
      <c r="AJ5160" s="1"/>
      <c r="AK5160" s="1"/>
      <c r="AL5160" s="1"/>
      <c r="AM5160" s="1"/>
      <c r="AN5160" s="1"/>
      <c r="AO5160" s="1"/>
      <c r="AP5160" s="1"/>
      <c r="AQ5160" s="1"/>
      <c r="AR5160" s="1"/>
      <c r="AS5160" s="1"/>
      <c r="AT5160" s="1"/>
      <c r="AU5160" s="1"/>
    </row>
    <row r="5161" spans="1:47" ht="12.7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1"/>
      <c r="AE5161" s="1"/>
      <c r="AF5161" s="1"/>
      <c r="AG5161" s="1"/>
      <c r="AH5161" s="1"/>
      <c r="AI5161" s="1"/>
      <c r="AJ5161" s="1"/>
      <c r="AK5161" s="1"/>
      <c r="AL5161" s="1"/>
      <c r="AM5161" s="1"/>
      <c r="AN5161" s="1"/>
      <c r="AO5161" s="1"/>
      <c r="AP5161" s="1"/>
      <c r="AQ5161" s="1"/>
      <c r="AR5161" s="1"/>
      <c r="AS5161" s="1"/>
      <c r="AT5161" s="1"/>
      <c r="AU5161" s="1"/>
    </row>
    <row r="5162" spans="1:47" ht="12.7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1"/>
      <c r="AE5162" s="1"/>
      <c r="AF5162" s="1"/>
      <c r="AG5162" s="1"/>
      <c r="AH5162" s="1"/>
      <c r="AI5162" s="1"/>
      <c r="AJ5162" s="1"/>
      <c r="AK5162" s="1"/>
      <c r="AL5162" s="1"/>
      <c r="AM5162" s="1"/>
      <c r="AN5162" s="1"/>
      <c r="AO5162" s="1"/>
      <c r="AP5162" s="1"/>
      <c r="AQ5162" s="1"/>
      <c r="AR5162" s="1"/>
      <c r="AS5162" s="1"/>
      <c r="AT5162" s="1"/>
      <c r="AU5162" s="1"/>
    </row>
    <row r="5163" spans="1:47" ht="12.7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1"/>
      <c r="AE5163" s="1"/>
      <c r="AF5163" s="1"/>
      <c r="AG5163" s="1"/>
      <c r="AH5163" s="1"/>
      <c r="AI5163" s="1"/>
      <c r="AJ5163" s="1"/>
      <c r="AK5163" s="1"/>
      <c r="AL5163" s="1"/>
      <c r="AM5163" s="1"/>
      <c r="AN5163" s="1"/>
      <c r="AO5163" s="1"/>
      <c r="AP5163" s="1"/>
      <c r="AQ5163" s="1"/>
      <c r="AR5163" s="1"/>
      <c r="AS5163" s="1"/>
      <c r="AT5163" s="1"/>
      <c r="AU5163" s="1"/>
    </row>
    <row r="5164" spans="1:47" ht="12.7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1"/>
      <c r="AE5164" s="1"/>
      <c r="AF5164" s="1"/>
      <c r="AG5164" s="1"/>
      <c r="AH5164" s="1"/>
      <c r="AI5164" s="1"/>
      <c r="AJ5164" s="1"/>
      <c r="AK5164" s="1"/>
      <c r="AL5164" s="1"/>
      <c r="AM5164" s="1"/>
      <c r="AN5164" s="1"/>
      <c r="AO5164" s="1"/>
      <c r="AP5164" s="1"/>
      <c r="AQ5164" s="1"/>
      <c r="AR5164" s="1"/>
      <c r="AS5164" s="1"/>
      <c r="AT5164" s="1"/>
      <c r="AU5164" s="1"/>
    </row>
    <row r="5165" spans="1:47" ht="12.7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1"/>
      <c r="AE5165" s="1"/>
      <c r="AF5165" s="1"/>
      <c r="AG5165" s="1"/>
      <c r="AH5165" s="1"/>
      <c r="AI5165" s="1"/>
      <c r="AJ5165" s="1"/>
      <c r="AK5165" s="1"/>
      <c r="AL5165" s="1"/>
      <c r="AM5165" s="1"/>
      <c r="AN5165" s="1"/>
      <c r="AO5165" s="1"/>
      <c r="AP5165" s="1"/>
      <c r="AQ5165" s="1"/>
      <c r="AR5165" s="1"/>
      <c r="AS5165" s="1"/>
      <c r="AT5165" s="1"/>
      <c r="AU5165" s="1"/>
    </row>
    <row r="5166" spans="1:47" ht="12.7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1"/>
      <c r="AE5166" s="1"/>
      <c r="AF5166" s="1"/>
      <c r="AG5166" s="1"/>
      <c r="AH5166" s="1"/>
      <c r="AI5166" s="1"/>
      <c r="AJ5166" s="1"/>
      <c r="AK5166" s="1"/>
      <c r="AL5166" s="1"/>
      <c r="AM5166" s="1"/>
      <c r="AN5166" s="1"/>
      <c r="AO5166" s="1"/>
      <c r="AP5166" s="1"/>
      <c r="AQ5166" s="1"/>
      <c r="AR5166" s="1"/>
      <c r="AS5166" s="1"/>
      <c r="AT5166" s="1"/>
      <c r="AU5166" s="1"/>
    </row>
    <row r="5167" spans="1:47" ht="12.7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1"/>
      <c r="AE5167" s="1"/>
      <c r="AF5167" s="1"/>
      <c r="AG5167" s="1"/>
      <c r="AH5167" s="1"/>
      <c r="AI5167" s="1"/>
      <c r="AJ5167" s="1"/>
      <c r="AK5167" s="1"/>
      <c r="AL5167" s="1"/>
      <c r="AM5167" s="1"/>
      <c r="AN5167" s="1"/>
      <c r="AO5167" s="1"/>
      <c r="AP5167" s="1"/>
      <c r="AQ5167" s="1"/>
      <c r="AR5167" s="1"/>
      <c r="AS5167" s="1"/>
      <c r="AT5167" s="1"/>
      <c r="AU5167" s="1"/>
    </row>
    <row r="5168" spans="1:47" ht="12.7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1"/>
      <c r="AE5168" s="1"/>
      <c r="AF5168" s="1"/>
      <c r="AG5168" s="1"/>
      <c r="AH5168" s="1"/>
      <c r="AI5168" s="1"/>
      <c r="AJ5168" s="1"/>
      <c r="AK5168" s="1"/>
      <c r="AL5168" s="1"/>
      <c r="AM5168" s="1"/>
      <c r="AN5168" s="1"/>
      <c r="AO5168" s="1"/>
      <c r="AP5168" s="1"/>
      <c r="AQ5168" s="1"/>
      <c r="AR5168" s="1"/>
      <c r="AS5168" s="1"/>
      <c r="AT5168" s="1"/>
      <c r="AU5168" s="1"/>
    </row>
    <row r="5169" spans="1:47" ht="12.7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1"/>
      <c r="AE5169" s="1"/>
      <c r="AF5169" s="1"/>
      <c r="AG5169" s="1"/>
      <c r="AH5169" s="1"/>
      <c r="AI5169" s="1"/>
      <c r="AJ5169" s="1"/>
      <c r="AK5169" s="1"/>
      <c r="AL5169" s="1"/>
      <c r="AM5169" s="1"/>
      <c r="AN5169" s="1"/>
      <c r="AO5169" s="1"/>
      <c r="AP5169" s="1"/>
      <c r="AQ5169" s="1"/>
      <c r="AR5169" s="1"/>
      <c r="AS5169" s="1"/>
      <c r="AT5169" s="1"/>
      <c r="AU5169" s="1"/>
    </row>
    <row r="5170" spans="1:47" ht="12.7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1"/>
      <c r="AE5170" s="1"/>
      <c r="AF5170" s="1"/>
      <c r="AG5170" s="1"/>
      <c r="AH5170" s="1"/>
      <c r="AI5170" s="1"/>
      <c r="AJ5170" s="1"/>
      <c r="AK5170" s="1"/>
      <c r="AL5170" s="1"/>
      <c r="AM5170" s="1"/>
      <c r="AN5170" s="1"/>
      <c r="AO5170" s="1"/>
      <c r="AP5170" s="1"/>
      <c r="AQ5170" s="1"/>
      <c r="AR5170" s="1"/>
      <c r="AS5170" s="1"/>
      <c r="AT5170" s="1"/>
      <c r="AU5170" s="1"/>
    </row>
    <row r="5171" spans="1:47" ht="12.7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1"/>
      <c r="AE5171" s="1"/>
      <c r="AF5171" s="1"/>
      <c r="AG5171" s="1"/>
      <c r="AH5171" s="1"/>
      <c r="AI5171" s="1"/>
      <c r="AJ5171" s="1"/>
      <c r="AK5171" s="1"/>
      <c r="AL5171" s="1"/>
      <c r="AM5171" s="1"/>
      <c r="AN5171" s="1"/>
      <c r="AO5171" s="1"/>
      <c r="AP5171" s="1"/>
      <c r="AQ5171" s="1"/>
      <c r="AR5171" s="1"/>
      <c r="AS5171" s="1"/>
      <c r="AT5171" s="1"/>
      <c r="AU5171" s="1"/>
    </row>
    <row r="5172" spans="1:47" ht="12.7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1"/>
      <c r="AE5172" s="1"/>
      <c r="AF5172" s="1"/>
      <c r="AG5172" s="1"/>
      <c r="AH5172" s="1"/>
      <c r="AI5172" s="1"/>
      <c r="AJ5172" s="1"/>
      <c r="AK5172" s="1"/>
      <c r="AL5172" s="1"/>
      <c r="AM5172" s="1"/>
      <c r="AN5172" s="1"/>
      <c r="AO5172" s="1"/>
      <c r="AP5172" s="1"/>
      <c r="AQ5172" s="1"/>
      <c r="AR5172" s="1"/>
      <c r="AS5172" s="1"/>
      <c r="AT5172" s="1"/>
      <c r="AU5172" s="1"/>
    </row>
    <row r="5173" spans="1:47" ht="12.7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1"/>
      <c r="AE5173" s="1"/>
      <c r="AF5173" s="1"/>
      <c r="AG5173" s="1"/>
      <c r="AH5173" s="1"/>
      <c r="AI5173" s="1"/>
      <c r="AJ5173" s="1"/>
      <c r="AK5173" s="1"/>
      <c r="AL5173" s="1"/>
      <c r="AM5173" s="1"/>
      <c r="AN5173" s="1"/>
      <c r="AO5173" s="1"/>
      <c r="AP5173" s="1"/>
      <c r="AQ5173" s="1"/>
      <c r="AR5173" s="1"/>
      <c r="AS5173" s="1"/>
      <c r="AT5173" s="1"/>
      <c r="AU5173" s="1"/>
    </row>
    <row r="5174" spans="1:47" ht="12.7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1"/>
      <c r="AE5174" s="1"/>
      <c r="AF5174" s="1"/>
      <c r="AG5174" s="1"/>
      <c r="AH5174" s="1"/>
      <c r="AI5174" s="1"/>
      <c r="AJ5174" s="1"/>
      <c r="AK5174" s="1"/>
      <c r="AL5174" s="1"/>
      <c r="AM5174" s="1"/>
      <c r="AN5174" s="1"/>
      <c r="AO5174" s="1"/>
      <c r="AP5174" s="1"/>
      <c r="AQ5174" s="1"/>
      <c r="AR5174" s="1"/>
      <c r="AS5174" s="1"/>
      <c r="AT5174" s="1"/>
      <c r="AU5174" s="1"/>
    </row>
    <row r="5175" spans="1:47" ht="12.7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1"/>
      <c r="AE5175" s="1"/>
      <c r="AF5175" s="1"/>
      <c r="AG5175" s="1"/>
      <c r="AH5175" s="1"/>
      <c r="AI5175" s="1"/>
      <c r="AJ5175" s="1"/>
      <c r="AK5175" s="1"/>
      <c r="AL5175" s="1"/>
      <c r="AM5175" s="1"/>
      <c r="AN5175" s="1"/>
      <c r="AO5175" s="1"/>
      <c r="AP5175" s="1"/>
      <c r="AQ5175" s="1"/>
      <c r="AR5175" s="1"/>
      <c r="AS5175" s="1"/>
      <c r="AT5175" s="1"/>
      <c r="AU5175" s="1"/>
    </row>
    <row r="5176" spans="1:47" ht="12.7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1"/>
      <c r="AE5176" s="1"/>
      <c r="AF5176" s="1"/>
      <c r="AG5176" s="1"/>
      <c r="AH5176" s="1"/>
      <c r="AI5176" s="1"/>
      <c r="AJ5176" s="1"/>
      <c r="AK5176" s="1"/>
      <c r="AL5176" s="1"/>
      <c r="AM5176" s="1"/>
      <c r="AN5176" s="1"/>
      <c r="AO5176" s="1"/>
      <c r="AP5176" s="1"/>
      <c r="AQ5176" s="1"/>
      <c r="AR5176" s="1"/>
      <c r="AS5176" s="1"/>
      <c r="AT5176" s="1"/>
      <c r="AU5176" s="1"/>
    </row>
    <row r="5177" spans="1:47" ht="12.7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1"/>
      <c r="AE5177" s="1"/>
      <c r="AF5177" s="1"/>
      <c r="AG5177" s="1"/>
      <c r="AH5177" s="1"/>
      <c r="AI5177" s="1"/>
      <c r="AJ5177" s="1"/>
      <c r="AK5177" s="1"/>
      <c r="AL5177" s="1"/>
      <c r="AM5177" s="1"/>
      <c r="AN5177" s="1"/>
      <c r="AO5177" s="1"/>
      <c r="AP5177" s="1"/>
      <c r="AQ5177" s="1"/>
      <c r="AR5177" s="1"/>
      <c r="AS5177" s="1"/>
      <c r="AT5177" s="1"/>
      <c r="AU5177" s="1"/>
    </row>
    <row r="5178" spans="1:47" ht="12.7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1"/>
      <c r="AE5178" s="1"/>
      <c r="AF5178" s="1"/>
      <c r="AG5178" s="1"/>
      <c r="AH5178" s="1"/>
      <c r="AI5178" s="1"/>
      <c r="AJ5178" s="1"/>
      <c r="AK5178" s="1"/>
      <c r="AL5178" s="1"/>
      <c r="AM5178" s="1"/>
      <c r="AN5178" s="1"/>
      <c r="AO5178" s="1"/>
      <c r="AP5178" s="1"/>
      <c r="AQ5178" s="1"/>
      <c r="AR5178" s="1"/>
      <c r="AS5178" s="1"/>
      <c r="AT5178" s="1"/>
      <c r="AU5178" s="1"/>
    </row>
    <row r="5179" spans="1:47" ht="12.7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1"/>
      <c r="AE5179" s="1"/>
      <c r="AF5179" s="1"/>
      <c r="AG5179" s="1"/>
      <c r="AH5179" s="1"/>
      <c r="AI5179" s="1"/>
      <c r="AJ5179" s="1"/>
      <c r="AK5179" s="1"/>
      <c r="AL5179" s="1"/>
      <c r="AM5179" s="1"/>
      <c r="AN5179" s="1"/>
      <c r="AO5179" s="1"/>
      <c r="AP5179" s="1"/>
      <c r="AQ5179" s="1"/>
      <c r="AR5179" s="1"/>
      <c r="AS5179" s="1"/>
      <c r="AT5179" s="1"/>
      <c r="AU5179" s="1"/>
    </row>
    <row r="5180" spans="1:47" ht="12.7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1"/>
      <c r="AE5180" s="1"/>
      <c r="AF5180" s="1"/>
      <c r="AG5180" s="1"/>
      <c r="AH5180" s="1"/>
      <c r="AI5180" s="1"/>
      <c r="AJ5180" s="1"/>
      <c r="AK5180" s="1"/>
      <c r="AL5180" s="1"/>
      <c r="AM5180" s="1"/>
      <c r="AN5180" s="1"/>
      <c r="AO5180" s="1"/>
      <c r="AP5180" s="1"/>
      <c r="AQ5180" s="1"/>
      <c r="AR5180" s="1"/>
      <c r="AS5180" s="1"/>
      <c r="AT5180" s="1"/>
      <c r="AU5180" s="1"/>
    </row>
    <row r="5181" spans="1:47" ht="12.7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1"/>
      <c r="AE5181" s="1"/>
      <c r="AF5181" s="1"/>
      <c r="AG5181" s="1"/>
      <c r="AH5181" s="1"/>
      <c r="AI5181" s="1"/>
      <c r="AJ5181" s="1"/>
      <c r="AK5181" s="1"/>
      <c r="AL5181" s="1"/>
      <c r="AM5181" s="1"/>
      <c r="AN5181" s="1"/>
      <c r="AO5181" s="1"/>
      <c r="AP5181" s="1"/>
      <c r="AQ5181" s="1"/>
      <c r="AR5181" s="1"/>
      <c r="AS5181" s="1"/>
      <c r="AT5181" s="1"/>
      <c r="AU5181" s="1"/>
    </row>
    <row r="5182" spans="1:47" ht="12.7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1"/>
      <c r="AE5182" s="1"/>
      <c r="AF5182" s="1"/>
      <c r="AG5182" s="1"/>
      <c r="AH5182" s="1"/>
      <c r="AI5182" s="1"/>
      <c r="AJ5182" s="1"/>
      <c r="AK5182" s="1"/>
      <c r="AL5182" s="1"/>
      <c r="AM5182" s="1"/>
      <c r="AN5182" s="1"/>
      <c r="AO5182" s="1"/>
      <c r="AP5182" s="1"/>
      <c r="AQ5182" s="1"/>
      <c r="AR5182" s="1"/>
      <c r="AS5182" s="1"/>
      <c r="AT5182" s="1"/>
      <c r="AU5182" s="1"/>
    </row>
    <row r="5183" spans="1:47" ht="12.7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1"/>
      <c r="AE5183" s="1"/>
      <c r="AF5183" s="1"/>
      <c r="AG5183" s="1"/>
      <c r="AH5183" s="1"/>
      <c r="AI5183" s="1"/>
      <c r="AJ5183" s="1"/>
      <c r="AK5183" s="1"/>
      <c r="AL5183" s="1"/>
      <c r="AM5183" s="1"/>
      <c r="AN5183" s="1"/>
      <c r="AO5183" s="1"/>
      <c r="AP5183" s="1"/>
      <c r="AQ5183" s="1"/>
      <c r="AR5183" s="1"/>
      <c r="AS5183" s="1"/>
      <c r="AT5183" s="1"/>
      <c r="AU5183" s="1"/>
    </row>
    <row r="5184" spans="1:47" ht="12.7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1"/>
      <c r="AE5184" s="1"/>
      <c r="AF5184" s="1"/>
      <c r="AG5184" s="1"/>
      <c r="AH5184" s="1"/>
      <c r="AI5184" s="1"/>
      <c r="AJ5184" s="1"/>
      <c r="AK5184" s="1"/>
      <c r="AL5184" s="1"/>
      <c r="AM5184" s="1"/>
      <c r="AN5184" s="1"/>
      <c r="AO5184" s="1"/>
      <c r="AP5184" s="1"/>
      <c r="AQ5184" s="1"/>
      <c r="AR5184" s="1"/>
      <c r="AS5184" s="1"/>
      <c r="AT5184" s="1"/>
      <c r="AU5184" s="1"/>
    </row>
    <row r="5185" spans="1:47" ht="12.7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1"/>
      <c r="AE5185" s="1"/>
      <c r="AF5185" s="1"/>
      <c r="AG5185" s="1"/>
      <c r="AH5185" s="1"/>
      <c r="AI5185" s="1"/>
      <c r="AJ5185" s="1"/>
      <c r="AK5185" s="1"/>
      <c r="AL5185" s="1"/>
      <c r="AM5185" s="1"/>
      <c r="AN5185" s="1"/>
      <c r="AO5185" s="1"/>
      <c r="AP5185" s="1"/>
      <c r="AQ5185" s="1"/>
      <c r="AR5185" s="1"/>
      <c r="AS5185" s="1"/>
      <c r="AT5185" s="1"/>
      <c r="AU5185" s="1"/>
    </row>
    <row r="5186" spans="1:47" ht="12.7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1"/>
      <c r="AE5186" s="1"/>
      <c r="AF5186" s="1"/>
      <c r="AG5186" s="1"/>
      <c r="AH5186" s="1"/>
      <c r="AI5186" s="1"/>
      <c r="AJ5186" s="1"/>
      <c r="AK5186" s="1"/>
      <c r="AL5186" s="1"/>
      <c r="AM5186" s="1"/>
      <c r="AN5186" s="1"/>
      <c r="AO5186" s="1"/>
      <c r="AP5186" s="1"/>
      <c r="AQ5186" s="1"/>
      <c r="AR5186" s="1"/>
      <c r="AS5186" s="1"/>
      <c r="AT5186" s="1"/>
      <c r="AU5186" s="1"/>
    </row>
    <row r="5187" spans="1:47" ht="12.7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1"/>
      <c r="AE5187" s="1"/>
      <c r="AF5187" s="1"/>
      <c r="AG5187" s="1"/>
      <c r="AH5187" s="1"/>
      <c r="AI5187" s="1"/>
      <c r="AJ5187" s="1"/>
      <c r="AK5187" s="1"/>
      <c r="AL5187" s="1"/>
      <c r="AM5187" s="1"/>
      <c r="AN5187" s="1"/>
      <c r="AO5187" s="1"/>
      <c r="AP5187" s="1"/>
      <c r="AQ5187" s="1"/>
      <c r="AR5187" s="1"/>
      <c r="AS5187" s="1"/>
      <c r="AT5187" s="1"/>
      <c r="AU5187" s="1"/>
    </row>
    <row r="5188" spans="1:47" ht="12.7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1"/>
      <c r="AE5188" s="1"/>
      <c r="AF5188" s="1"/>
      <c r="AG5188" s="1"/>
      <c r="AH5188" s="1"/>
      <c r="AI5188" s="1"/>
      <c r="AJ5188" s="1"/>
      <c r="AK5188" s="1"/>
      <c r="AL5188" s="1"/>
      <c r="AM5188" s="1"/>
      <c r="AN5188" s="1"/>
      <c r="AO5188" s="1"/>
      <c r="AP5188" s="1"/>
      <c r="AQ5188" s="1"/>
      <c r="AR5188" s="1"/>
      <c r="AS5188" s="1"/>
      <c r="AT5188" s="1"/>
      <c r="AU5188" s="1"/>
    </row>
    <row r="5189" spans="1:47" ht="12.7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1"/>
      <c r="AE5189" s="1"/>
      <c r="AF5189" s="1"/>
      <c r="AG5189" s="1"/>
      <c r="AH5189" s="1"/>
      <c r="AI5189" s="1"/>
      <c r="AJ5189" s="1"/>
      <c r="AK5189" s="1"/>
      <c r="AL5189" s="1"/>
      <c r="AM5189" s="1"/>
      <c r="AN5189" s="1"/>
      <c r="AO5189" s="1"/>
      <c r="AP5189" s="1"/>
      <c r="AQ5189" s="1"/>
      <c r="AR5189" s="1"/>
      <c r="AS5189" s="1"/>
      <c r="AT5189" s="1"/>
      <c r="AU5189" s="1"/>
    </row>
    <row r="5190" spans="1:47" ht="12.7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1"/>
      <c r="AE5190" s="1"/>
      <c r="AF5190" s="1"/>
      <c r="AG5190" s="1"/>
      <c r="AH5190" s="1"/>
      <c r="AI5190" s="1"/>
      <c r="AJ5190" s="1"/>
      <c r="AK5190" s="1"/>
      <c r="AL5190" s="1"/>
      <c r="AM5190" s="1"/>
      <c r="AN5190" s="1"/>
      <c r="AO5190" s="1"/>
      <c r="AP5190" s="1"/>
      <c r="AQ5190" s="1"/>
      <c r="AR5190" s="1"/>
      <c r="AS5190" s="1"/>
      <c r="AT5190" s="1"/>
      <c r="AU5190" s="1"/>
    </row>
    <row r="5191" spans="1:47" ht="12.7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1"/>
      <c r="AE5191" s="1"/>
      <c r="AF5191" s="1"/>
      <c r="AG5191" s="1"/>
      <c r="AH5191" s="1"/>
      <c r="AI5191" s="1"/>
      <c r="AJ5191" s="1"/>
      <c r="AK5191" s="1"/>
      <c r="AL5191" s="1"/>
      <c r="AM5191" s="1"/>
      <c r="AN5191" s="1"/>
      <c r="AO5191" s="1"/>
      <c r="AP5191" s="1"/>
      <c r="AQ5191" s="1"/>
      <c r="AR5191" s="1"/>
      <c r="AS5191" s="1"/>
      <c r="AT5191" s="1"/>
      <c r="AU5191" s="1"/>
    </row>
    <row r="5192" spans="1:47" ht="12.7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1"/>
      <c r="AE5192" s="1"/>
      <c r="AF5192" s="1"/>
      <c r="AG5192" s="1"/>
      <c r="AH5192" s="1"/>
      <c r="AI5192" s="1"/>
      <c r="AJ5192" s="1"/>
      <c r="AK5192" s="1"/>
      <c r="AL5192" s="1"/>
      <c r="AM5192" s="1"/>
      <c r="AN5192" s="1"/>
      <c r="AO5192" s="1"/>
      <c r="AP5192" s="1"/>
      <c r="AQ5192" s="1"/>
      <c r="AR5192" s="1"/>
      <c r="AS5192" s="1"/>
      <c r="AT5192" s="1"/>
      <c r="AU5192" s="1"/>
    </row>
    <row r="5193" spans="1:47" ht="12.7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1"/>
      <c r="AE5193" s="1"/>
      <c r="AF5193" s="1"/>
      <c r="AG5193" s="1"/>
      <c r="AH5193" s="1"/>
      <c r="AI5193" s="1"/>
      <c r="AJ5193" s="1"/>
      <c r="AK5193" s="1"/>
      <c r="AL5193" s="1"/>
      <c r="AM5193" s="1"/>
      <c r="AN5193" s="1"/>
      <c r="AO5193" s="1"/>
      <c r="AP5193" s="1"/>
      <c r="AQ5193" s="1"/>
      <c r="AR5193" s="1"/>
      <c r="AS5193" s="1"/>
      <c r="AT5193" s="1"/>
      <c r="AU5193" s="1"/>
    </row>
    <row r="5194" spans="1:47" ht="12.7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1"/>
      <c r="AE5194" s="1"/>
      <c r="AF5194" s="1"/>
      <c r="AG5194" s="1"/>
      <c r="AH5194" s="1"/>
      <c r="AI5194" s="1"/>
      <c r="AJ5194" s="1"/>
      <c r="AK5194" s="1"/>
      <c r="AL5194" s="1"/>
      <c r="AM5194" s="1"/>
      <c r="AN5194" s="1"/>
      <c r="AO5194" s="1"/>
      <c r="AP5194" s="1"/>
      <c r="AQ5194" s="1"/>
      <c r="AR5194" s="1"/>
      <c r="AS5194" s="1"/>
      <c r="AT5194" s="1"/>
      <c r="AU5194" s="1"/>
    </row>
    <row r="5195" spans="1:47" ht="12.7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1"/>
      <c r="AE5195" s="1"/>
      <c r="AF5195" s="1"/>
      <c r="AG5195" s="1"/>
      <c r="AH5195" s="1"/>
      <c r="AI5195" s="1"/>
      <c r="AJ5195" s="1"/>
      <c r="AK5195" s="1"/>
      <c r="AL5195" s="1"/>
      <c r="AM5195" s="1"/>
      <c r="AN5195" s="1"/>
      <c r="AO5195" s="1"/>
      <c r="AP5195" s="1"/>
      <c r="AQ5195" s="1"/>
      <c r="AR5195" s="1"/>
      <c r="AS5195" s="1"/>
      <c r="AT5195" s="1"/>
      <c r="AU5195" s="1"/>
    </row>
    <row r="5196" spans="1:47" ht="12.7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1"/>
      <c r="AE5196" s="1"/>
      <c r="AF5196" s="1"/>
      <c r="AG5196" s="1"/>
      <c r="AH5196" s="1"/>
      <c r="AI5196" s="1"/>
      <c r="AJ5196" s="1"/>
      <c r="AK5196" s="1"/>
      <c r="AL5196" s="1"/>
      <c r="AM5196" s="1"/>
      <c r="AN5196" s="1"/>
      <c r="AO5196" s="1"/>
      <c r="AP5196" s="1"/>
      <c r="AQ5196" s="1"/>
      <c r="AR5196" s="1"/>
      <c r="AS5196" s="1"/>
      <c r="AT5196" s="1"/>
      <c r="AU5196" s="1"/>
    </row>
    <row r="5197" spans="1:47" ht="12.7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1"/>
      <c r="AE5197" s="1"/>
      <c r="AF5197" s="1"/>
      <c r="AG5197" s="1"/>
      <c r="AH5197" s="1"/>
      <c r="AI5197" s="1"/>
      <c r="AJ5197" s="1"/>
      <c r="AK5197" s="1"/>
      <c r="AL5197" s="1"/>
      <c r="AM5197" s="1"/>
      <c r="AN5197" s="1"/>
      <c r="AO5197" s="1"/>
      <c r="AP5197" s="1"/>
      <c r="AQ5197" s="1"/>
      <c r="AR5197" s="1"/>
      <c r="AS5197" s="1"/>
      <c r="AT5197" s="1"/>
      <c r="AU5197" s="1"/>
    </row>
    <row r="5198" spans="1:47" ht="12.7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1"/>
      <c r="AE5198" s="1"/>
      <c r="AF5198" s="1"/>
      <c r="AG5198" s="1"/>
      <c r="AH5198" s="1"/>
      <c r="AI5198" s="1"/>
      <c r="AJ5198" s="1"/>
      <c r="AK5198" s="1"/>
      <c r="AL5198" s="1"/>
      <c r="AM5198" s="1"/>
      <c r="AN5198" s="1"/>
      <c r="AO5198" s="1"/>
      <c r="AP5198" s="1"/>
      <c r="AQ5198" s="1"/>
      <c r="AR5198" s="1"/>
      <c r="AS5198" s="1"/>
      <c r="AT5198" s="1"/>
      <c r="AU5198" s="1"/>
    </row>
    <row r="5199" spans="1:47" ht="12.7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1"/>
      <c r="AE5199" s="1"/>
      <c r="AF5199" s="1"/>
      <c r="AG5199" s="1"/>
      <c r="AH5199" s="1"/>
      <c r="AI5199" s="1"/>
      <c r="AJ5199" s="1"/>
      <c r="AK5199" s="1"/>
      <c r="AL5199" s="1"/>
      <c r="AM5199" s="1"/>
      <c r="AN5199" s="1"/>
      <c r="AO5199" s="1"/>
      <c r="AP5199" s="1"/>
      <c r="AQ5199" s="1"/>
      <c r="AR5199" s="1"/>
      <c r="AS5199" s="1"/>
      <c r="AT5199" s="1"/>
      <c r="AU5199" s="1"/>
    </row>
    <row r="5200" spans="1:47" ht="12.7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1"/>
      <c r="AE5200" s="1"/>
      <c r="AF5200" s="1"/>
      <c r="AG5200" s="1"/>
      <c r="AH5200" s="1"/>
      <c r="AI5200" s="1"/>
      <c r="AJ5200" s="1"/>
      <c r="AK5200" s="1"/>
      <c r="AL5200" s="1"/>
      <c r="AM5200" s="1"/>
      <c r="AN5200" s="1"/>
      <c r="AO5200" s="1"/>
      <c r="AP5200" s="1"/>
      <c r="AQ5200" s="1"/>
      <c r="AR5200" s="1"/>
      <c r="AS5200" s="1"/>
      <c r="AT5200" s="1"/>
      <c r="AU5200" s="1"/>
    </row>
    <row r="5201" spans="1:47" ht="12.7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1"/>
      <c r="AE5201" s="1"/>
      <c r="AF5201" s="1"/>
      <c r="AG5201" s="1"/>
      <c r="AH5201" s="1"/>
      <c r="AI5201" s="1"/>
      <c r="AJ5201" s="1"/>
      <c r="AK5201" s="1"/>
      <c r="AL5201" s="1"/>
      <c r="AM5201" s="1"/>
      <c r="AN5201" s="1"/>
      <c r="AO5201" s="1"/>
      <c r="AP5201" s="1"/>
      <c r="AQ5201" s="1"/>
      <c r="AR5201" s="1"/>
      <c r="AS5201" s="1"/>
      <c r="AT5201" s="1"/>
      <c r="AU5201" s="1"/>
    </row>
    <row r="5202" spans="1:47" ht="12.7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1"/>
      <c r="AE5202" s="1"/>
      <c r="AF5202" s="1"/>
      <c r="AG5202" s="1"/>
      <c r="AH5202" s="1"/>
      <c r="AI5202" s="1"/>
      <c r="AJ5202" s="1"/>
      <c r="AK5202" s="1"/>
      <c r="AL5202" s="1"/>
      <c r="AM5202" s="1"/>
      <c r="AN5202" s="1"/>
      <c r="AO5202" s="1"/>
      <c r="AP5202" s="1"/>
      <c r="AQ5202" s="1"/>
      <c r="AR5202" s="1"/>
      <c r="AS5202" s="1"/>
      <c r="AT5202" s="1"/>
      <c r="AU5202" s="1"/>
    </row>
    <row r="5203" spans="1:47" ht="12.7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1"/>
      <c r="AE5203" s="1"/>
      <c r="AF5203" s="1"/>
      <c r="AG5203" s="1"/>
      <c r="AH5203" s="1"/>
      <c r="AI5203" s="1"/>
      <c r="AJ5203" s="1"/>
      <c r="AK5203" s="1"/>
      <c r="AL5203" s="1"/>
      <c r="AM5203" s="1"/>
      <c r="AN5203" s="1"/>
      <c r="AO5203" s="1"/>
      <c r="AP5203" s="1"/>
      <c r="AQ5203" s="1"/>
      <c r="AR5203" s="1"/>
      <c r="AS5203" s="1"/>
      <c r="AT5203" s="1"/>
      <c r="AU5203" s="1"/>
    </row>
    <row r="5204" spans="1:47" ht="12.7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1"/>
      <c r="AE5204" s="1"/>
      <c r="AF5204" s="1"/>
      <c r="AG5204" s="1"/>
      <c r="AH5204" s="1"/>
      <c r="AI5204" s="1"/>
      <c r="AJ5204" s="1"/>
      <c r="AK5204" s="1"/>
      <c r="AL5204" s="1"/>
      <c r="AM5204" s="1"/>
      <c r="AN5204" s="1"/>
      <c r="AO5204" s="1"/>
      <c r="AP5204" s="1"/>
      <c r="AQ5204" s="1"/>
      <c r="AR5204" s="1"/>
      <c r="AS5204" s="1"/>
      <c r="AT5204" s="1"/>
      <c r="AU5204" s="1"/>
    </row>
    <row r="5205" spans="1:47" ht="12.7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1"/>
      <c r="AE5205" s="1"/>
      <c r="AF5205" s="1"/>
      <c r="AG5205" s="1"/>
      <c r="AH5205" s="1"/>
      <c r="AI5205" s="1"/>
      <c r="AJ5205" s="1"/>
      <c r="AK5205" s="1"/>
      <c r="AL5205" s="1"/>
      <c r="AM5205" s="1"/>
      <c r="AN5205" s="1"/>
      <c r="AO5205" s="1"/>
      <c r="AP5205" s="1"/>
      <c r="AQ5205" s="1"/>
      <c r="AR5205" s="1"/>
      <c r="AS5205" s="1"/>
      <c r="AT5205" s="1"/>
      <c r="AU5205" s="1"/>
    </row>
    <row r="5206" spans="1:47" ht="12.7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1"/>
      <c r="AE5206" s="1"/>
      <c r="AF5206" s="1"/>
      <c r="AG5206" s="1"/>
      <c r="AH5206" s="1"/>
      <c r="AI5206" s="1"/>
      <c r="AJ5206" s="1"/>
      <c r="AK5206" s="1"/>
      <c r="AL5206" s="1"/>
      <c r="AM5206" s="1"/>
      <c r="AN5206" s="1"/>
      <c r="AO5206" s="1"/>
      <c r="AP5206" s="1"/>
      <c r="AQ5206" s="1"/>
      <c r="AR5206" s="1"/>
      <c r="AS5206" s="1"/>
      <c r="AT5206" s="1"/>
      <c r="AU5206" s="1"/>
    </row>
    <row r="5207" spans="1:47" ht="12.7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1"/>
      <c r="AE5207" s="1"/>
      <c r="AF5207" s="1"/>
      <c r="AG5207" s="1"/>
      <c r="AH5207" s="1"/>
      <c r="AI5207" s="1"/>
      <c r="AJ5207" s="1"/>
      <c r="AK5207" s="1"/>
      <c r="AL5207" s="1"/>
      <c r="AM5207" s="1"/>
      <c r="AN5207" s="1"/>
      <c r="AO5207" s="1"/>
      <c r="AP5207" s="1"/>
      <c r="AQ5207" s="1"/>
      <c r="AR5207" s="1"/>
      <c r="AS5207" s="1"/>
      <c r="AT5207" s="1"/>
      <c r="AU5207" s="1"/>
    </row>
    <row r="5208" spans="1:47" ht="12.7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1"/>
      <c r="AE5208" s="1"/>
      <c r="AF5208" s="1"/>
      <c r="AG5208" s="1"/>
      <c r="AH5208" s="1"/>
      <c r="AI5208" s="1"/>
      <c r="AJ5208" s="1"/>
      <c r="AK5208" s="1"/>
      <c r="AL5208" s="1"/>
      <c r="AM5208" s="1"/>
      <c r="AN5208" s="1"/>
      <c r="AO5208" s="1"/>
      <c r="AP5208" s="1"/>
      <c r="AQ5208" s="1"/>
      <c r="AR5208" s="1"/>
      <c r="AS5208" s="1"/>
      <c r="AT5208" s="1"/>
      <c r="AU5208" s="1"/>
    </row>
    <row r="5209" spans="1:47" ht="12.7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1"/>
      <c r="AE5209" s="1"/>
      <c r="AF5209" s="1"/>
      <c r="AG5209" s="1"/>
      <c r="AH5209" s="1"/>
      <c r="AI5209" s="1"/>
      <c r="AJ5209" s="1"/>
      <c r="AK5209" s="1"/>
      <c r="AL5209" s="1"/>
      <c r="AM5209" s="1"/>
      <c r="AN5209" s="1"/>
      <c r="AO5209" s="1"/>
      <c r="AP5209" s="1"/>
      <c r="AQ5209" s="1"/>
      <c r="AR5209" s="1"/>
      <c r="AS5209" s="1"/>
      <c r="AT5209" s="1"/>
      <c r="AU5209" s="1"/>
    </row>
    <row r="5210" spans="1:47" ht="12.7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1"/>
      <c r="AE5210" s="1"/>
      <c r="AF5210" s="1"/>
      <c r="AG5210" s="1"/>
      <c r="AH5210" s="1"/>
      <c r="AI5210" s="1"/>
      <c r="AJ5210" s="1"/>
      <c r="AK5210" s="1"/>
      <c r="AL5210" s="1"/>
      <c r="AM5210" s="1"/>
      <c r="AN5210" s="1"/>
      <c r="AO5210" s="1"/>
      <c r="AP5210" s="1"/>
      <c r="AQ5210" s="1"/>
      <c r="AR5210" s="1"/>
      <c r="AS5210" s="1"/>
      <c r="AT5210" s="1"/>
      <c r="AU5210" s="1"/>
    </row>
    <row r="5211" spans="1:47" ht="12.7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1"/>
      <c r="AE5211" s="1"/>
      <c r="AF5211" s="1"/>
      <c r="AG5211" s="1"/>
      <c r="AH5211" s="1"/>
      <c r="AI5211" s="1"/>
      <c r="AJ5211" s="1"/>
      <c r="AK5211" s="1"/>
      <c r="AL5211" s="1"/>
      <c r="AM5211" s="1"/>
      <c r="AN5211" s="1"/>
      <c r="AO5211" s="1"/>
      <c r="AP5211" s="1"/>
      <c r="AQ5211" s="1"/>
      <c r="AR5211" s="1"/>
      <c r="AS5211" s="1"/>
      <c r="AT5211" s="1"/>
      <c r="AU5211" s="1"/>
    </row>
    <row r="5212" spans="1:47" ht="12.7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1"/>
      <c r="AE5212" s="1"/>
      <c r="AF5212" s="1"/>
      <c r="AG5212" s="1"/>
      <c r="AH5212" s="1"/>
      <c r="AI5212" s="1"/>
      <c r="AJ5212" s="1"/>
      <c r="AK5212" s="1"/>
      <c r="AL5212" s="1"/>
      <c r="AM5212" s="1"/>
      <c r="AN5212" s="1"/>
      <c r="AO5212" s="1"/>
      <c r="AP5212" s="1"/>
      <c r="AQ5212" s="1"/>
      <c r="AR5212" s="1"/>
      <c r="AS5212" s="1"/>
      <c r="AT5212" s="1"/>
      <c r="AU5212" s="1"/>
    </row>
    <row r="5213" spans="1:47" ht="12.7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1"/>
      <c r="AE5213" s="1"/>
      <c r="AF5213" s="1"/>
      <c r="AG5213" s="1"/>
      <c r="AH5213" s="1"/>
      <c r="AI5213" s="1"/>
      <c r="AJ5213" s="1"/>
      <c r="AK5213" s="1"/>
      <c r="AL5213" s="1"/>
      <c r="AM5213" s="1"/>
      <c r="AN5213" s="1"/>
      <c r="AO5213" s="1"/>
      <c r="AP5213" s="1"/>
      <c r="AQ5213" s="1"/>
      <c r="AR5213" s="1"/>
      <c r="AS5213" s="1"/>
      <c r="AT5213" s="1"/>
      <c r="AU5213" s="1"/>
    </row>
    <row r="5214" spans="1:47" ht="12.7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1"/>
      <c r="AE5214" s="1"/>
      <c r="AF5214" s="1"/>
      <c r="AG5214" s="1"/>
      <c r="AH5214" s="1"/>
      <c r="AI5214" s="1"/>
      <c r="AJ5214" s="1"/>
      <c r="AK5214" s="1"/>
      <c r="AL5214" s="1"/>
      <c r="AM5214" s="1"/>
      <c r="AN5214" s="1"/>
      <c r="AO5214" s="1"/>
      <c r="AP5214" s="1"/>
      <c r="AQ5214" s="1"/>
      <c r="AR5214" s="1"/>
      <c r="AS5214" s="1"/>
      <c r="AT5214" s="1"/>
      <c r="AU5214" s="1"/>
    </row>
    <row r="5215" spans="1:47" ht="12.7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1"/>
      <c r="AE5215" s="1"/>
      <c r="AF5215" s="1"/>
      <c r="AG5215" s="1"/>
      <c r="AH5215" s="1"/>
      <c r="AI5215" s="1"/>
      <c r="AJ5215" s="1"/>
      <c r="AK5215" s="1"/>
      <c r="AL5215" s="1"/>
      <c r="AM5215" s="1"/>
      <c r="AN5215" s="1"/>
      <c r="AO5215" s="1"/>
      <c r="AP5215" s="1"/>
      <c r="AQ5215" s="1"/>
      <c r="AR5215" s="1"/>
      <c r="AS5215" s="1"/>
      <c r="AT5215" s="1"/>
      <c r="AU5215" s="1"/>
    </row>
    <row r="5216" spans="1:47" ht="12.7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1"/>
      <c r="AE5216" s="1"/>
      <c r="AF5216" s="1"/>
      <c r="AG5216" s="1"/>
      <c r="AH5216" s="1"/>
      <c r="AI5216" s="1"/>
      <c r="AJ5216" s="1"/>
      <c r="AK5216" s="1"/>
      <c r="AL5216" s="1"/>
      <c r="AM5216" s="1"/>
      <c r="AN5216" s="1"/>
      <c r="AO5216" s="1"/>
      <c r="AP5216" s="1"/>
      <c r="AQ5216" s="1"/>
      <c r="AR5216" s="1"/>
      <c r="AS5216" s="1"/>
      <c r="AT5216" s="1"/>
      <c r="AU5216" s="1"/>
    </row>
    <row r="5217" spans="1:47" ht="12.7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1"/>
      <c r="AE5217" s="1"/>
      <c r="AF5217" s="1"/>
      <c r="AG5217" s="1"/>
      <c r="AH5217" s="1"/>
      <c r="AI5217" s="1"/>
      <c r="AJ5217" s="1"/>
      <c r="AK5217" s="1"/>
      <c r="AL5217" s="1"/>
      <c r="AM5217" s="1"/>
      <c r="AN5217" s="1"/>
      <c r="AO5217" s="1"/>
      <c r="AP5217" s="1"/>
      <c r="AQ5217" s="1"/>
      <c r="AR5217" s="1"/>
      <c r="AS5217" s="1"/>
      <c r="AT5217" s="1"/>
      <c r="AU5217" s="1"/>
    </row>
    <row r="5218" spans="1:47" ht="12.7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1"/>
      <c r="AE5218" s="1"/>
      <c r="AF5218" s="1"/>
      <c r="AG5218" s="1"/>
      <c r="AH5218" s="1"/>
      <c r="AI5218" s="1"/>
      <c r="AJ5218" s="1"/>
      <c r="AK5218" s="1"/>
      <c r="AL5218" s="1"/>
      <c r="AM5218" s="1"/>
      <c r="AN5218" s="1"/>
      <c r="AO5218" s="1"/>
      <c r="AP5218" s="1"/>
      <c r="AQ5218" s="1"/>
      <c r="AR5218" s="1"/>
      <c r="AS5218" s="1"/>
      <c r="AT5218" s="1"/>
      <c r="AU5218" s="1"/>
    </row>
    <row r="5219" spans="1:47" ht="12.7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1"/>
      <c r="AE5219" s="1"/>
      <c r="AF5219" s="1"/>
      <c r="AG5219" s="1"/>
      <c r="AH5219" s="1"/>
      <c r="AI5219" s="1"/>
      <c r="AJ5219" s="1"/>
      <c r="AK5219" s="1"/>
      <c r="AL5219" s="1"/>
      <c r="AM5219" s="1"/>
      <c r="AN5219" s="1"/>
      <c r="AO5219" s="1"/>
      <c r="AP5219" s="1"/>
      <c r="AQ5219" s="1"/>
      <c r="AR5219" s="1"/>
      <c r="AS5219" s="1"/>
      <c r="AT5219" s="1"/>
      <c r="AU5219" s="1"/>
    </row>
    <row r="5220" spans="1:47" ht="12.7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1"/>
      <c r="AE5220" s="1"/>
      <c r="AF5220" s="1"/>
      <c r="AG5220" s="1"/>
      <c r="AH5220" s="1"/>
      <c r="AI5220" s="1"/>
      <c r="AJ5220" s="1"/>
      <c r="AK5220" s="1"/>
      <c r="AL5220" s="1"/>
      <c r="AM5220" s="1"/>
      <c r="AN5220" s="1"/>
      <c r="AO5220" s="1"/>
      <c r="AP5220" s="1"/>
      <c r="AQ5220" s="1"/>
      <c r="AR5220" s="1"/>
      <c r="AS5220" s="1"/>
      <c r="AT5220" s="1"/>
      <c r="AU5220" s="1"/>
    </row>
    <row r="5221" spans="1:47" ht="12.7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1"/>
      <c r="AE5221" s="1"/>
      <c r="AF5221" s="1"/>
      <c r="AG5221" s="1"/>
      <c r="AH5221" s="1"/>
      <c r="AI5221" s="1"/>
      <c r="AJ5221" s="1"/>
      <c r="AK5221" s="1"/>
      <c r="AL5221" s="1"/>
      <c r="AM5221" s="1"/>
      <c r="AN5221" s="1"/>
      <c r="AO5221" s="1"/>
      <c r="AP5221" s="1"/>
      <c r="AQ5221" s="1"/>
      <c r="AR5221" s="1"/>
      <c r="AS5221" s="1"/>
      <c r="AT5221" s="1"/>
      <c r="AU5221" s="1"/>
    </row>
    <row r="5222" spans="1:47" ht="12.7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1"/>
      <c r="AE5222" s="1"/>
      <c r="AF5222" s="1"/>
      <c r="AG5222" s="1"/>
      <c r="AH5222" s="1"/>
      <c r="AI5222" s="1"/>
      <c r="AJ5222" s="1"/>
      <c r="AK5222" s="1"/>
      <c r="AL5222" s="1"/>
      <c r="AM5222" s="1"/>
      <c r="AN5222" s="1"/>
      <c r="AO5222" s="1"/>
      <c r="AP5222" s="1"/>
      <c r="AQ5222" s="1"/>
      <c r="AR5222" s="1"/>
      <c r="AS5222" s="1"/>
      <c r="AT5222" s="1"/>
      <c r="AU5222" s="1"/>
    </row>
    <row r="5223" spans="1:47" ht="12.7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1"/>
      <c r="AE5223" s="1"/>
      <c r="AF5223" s="1"/>
      <c r="AG5223" s="1"/>
      <c r="AH5223" s="1"/>
      <c r="AI5223" s="1"/>
      <c r="AJ5223" s="1"/>
      <c r="AK5223" s="1"/>
      <c r="AL5223" s="1"/>
      <c r="AM5223" s="1"/>
      <c r="AN5223" s="1"/>
      <c r="AO5223" s="1"/>
      <c r="AP5223" s="1"/>
      <c r="AQ5223" s="1"/>
      <c r="AR5223" s="1"/>
      <c r="AS5223" s="1"/>
      <c r="AT5223" s="1"/>
      <c r="AU5223" s="1"/>
    </row>
    <row r="5224" spans="1:47" ht="12.7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1"/>
      <c r="AE5224" s="1"/>
      <c r="AF5224" s="1"/>
      <c r="AG5224" s="1"/>
      <c r="AH5224" s="1"/>
      <c r="AI5224" s="1"/>
      <c r="AJ5224" s="1"/>
      <c r="AK5224" s="1"/>
      <c r="AL5224" s="1"/>
      <c r="AM5224" s="1"/>
      <c r="AN5224" s="1"/>
      <c r="AO5224" s="1"/>
      <c r="AP5224" s="1"/>
      <c r="AQ5224" s="1"/>
      <c r="AR5224" s="1"/>
      <c r="AS5224" s="1"/>
      <c r="AT5224" s="1"/>
      <c r="AU5224" s="1"/>
    </row>
    <row r="5225" spans="1:47" ht="12.7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1"/>
      <c r="AE5225" s="1"/>
      <c r="AF5225" s="1"/>
      <c r="AG5225" s="1"/>
      <c r="AH5225" s="1"/>
      <c r="AI5225" s="1"/>
      <c r="AJ5225" s="1"/>
      <c r="AK5225" s="1"/>
      <c r="AL5225" s="1"/>
      <c r="AM5225" s="1"/>
      <c r="AN5225" s="1"/>
      <c r="AO5225" s="1"/>
      <c r="AP5225" s="1"/>
      <c r="AQ5225" s="1"/>
      <c r="AR5225" s="1"/>
      <c r="AS5225" s="1"/>
      <c r="AT5225" s="1"/>
      <c r="AU5225" s="1"/>
    </row>
    <row r="5226" spans="1:47" ht="12.7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1"/>
      <c r="AE5226" s="1"/>
      <c r="AF5226" s="1"/>
      <c r="AG5226" s="1"/>
      <c r="AH5226" s="1"/>
      <c r="AI5226" s="1"/>
      <c r="AJ5226" s="1"/>
      <c r="AK5226" s="1"/>
      <c r="AL5226" s="1"/>
      <c r="AM5226" s="1"/>
      <c r="AN5226" s="1"/>
      <c r="AO5226" s="1"/>
      <c r="AP5226" s="1"/>
      <c r="AQ5226" s="1"/>
      <c r="AR5226" s="1"/>
      <c r="AS5226" s="1"/>
      <c r="AT5226" s="1"/>
      <c r="AU5226" s="1"/>
    </row>
    <row r="5227" spans="1:47" ht="12.7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1"/>
      <c r="AE5227" s="1"/>
      <c r="AF5227" s="1"/>
      <c r="AG5227" s="1"/>
      <c r="AH5227" s="1"/>
      <c r="AI5227" s="1"/>
      <c r="AJ5227" s="1"/>
      <c r="AK5227" s="1"/>
      <c r="AL5227" s="1"/>
      <c r="AM5227" s="1"/>
      <c r="AN5227" s="1"/>
      <c r="AO5227" s="1"/>
      <c r="AP5227" s="1"/>
      <c r="AQ5227" s="1"/>
      <c r="AR5227" s="1"/>
      <c r="AS5227" s="1"/>
      <c r="AT5227" s="1"/>
      <c r="AU5227" s="1"/>
    </row>
    <row r="5228" spans="1:47" ht="12.7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1"/>
      <c r="AE5228" s="1"/>
      <c r="AF5228" s="1"/>
      <c r="AG5228" s="1"/>
      <c r="AH5228" s="1"/>
      <c r="AI5228" s="1"/>
      <c r="AJ5228" s="1"/>
      <c r="AK5228" s="1"/>
      <c r="AL5228" s="1"/>
      <c r="AM5228" s="1"/>
      <c r="AN5228" s="1"/>
      <c r="AO5228" s="1"/>
      <c r="AP5228" s="1"/>
      <c r="AQ5228" s="1"/>
      <c r="AR5228" s="1"/>
      <c r="AS5228" s="1"/>
      <c r="AT5228" s="1"/>
      <c r="AU5228" s="1"/>
    </row>
    <row r="5229" spans="1:47" ht="12.7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1"/>
      <c r="AE5229" s="1"/>
      <c r="AF5229" s="1"/>
      <c r="AG5229" s="1"/>
      <c r="AH5229" s="1"/>
      <c r="AI5229" s="1"/>
      <c r="AJ5229" s="1"/>
      <c r="AK5229" s="1"/>
      <c r="AL5229" s="1"/>
      <c r="AM5229" s="1"/>
      <c r="AN5229" s="1"/>
      <c r="AO5229" s="1"/>
      <c r="AP5229" s="1"/>
      <c r="AQ5229" s="1"/>
      <c r="AR5229" s="1"/>
      <c r="AS5229" s="1"/>
      <c r="AT5229" s="1"/>
      <c r="AU5229" s="1"/>
    </row>
    <row r="5230" spans="1:47" ht="12.7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1"/>
      <c r="AE5230" s="1"/>
      <c r="AF5230" s="1"/>
      <c r="AG5230" s="1"/>
      <c r="AH5230" s="1"/>
      <c r="AI5230" s="1"/>
      <c r="AJ5230" s="1"/>
      <c r="AK5230" s="1"/>
      <c r="AL5230" s="1"/>
      <c r="AM5230" s="1"/>
      <c r="AN5230" s="1"/>
      <c r="AO5230" s="1"/>
      <c r="AP5230" s="1"/>
      <c r="AQ5230" s="1"/>
      <c r="AR5230" s="1"/>
      <c r="AS5230" s="1"/>
      <c r="AT5230" s="1"/>
      <c r="AU5230" s="1"/>
    </row>
    <row r="5231" spans="1:47" ht="12.7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1"/>
      <c r="AE5231" s="1"/>
      <c r="AF5231" s="1"/>
      <c r="AG5231" s="1"/>
      <c r="AH5231" s="1"/>
      <c r="AI5231" s="1"/>
      <c r="AJ5231" s="1"/>
      <c r="AK5231" s="1"/>
      <c r="AL5231" s="1"/>
      <c r="AM5231" s="1"/>
      <c r="AN5231" s="1"/>
      <c r="AO5231" s="1"/>
      <c r="AP5231" s="1"/>
      <c r="AQ5231" s="1"/>
      <c r="AR5231" s="1"/>
      <c r="AS5231" s="1"/>
      <c r="AT5231" s="1"/>
      <c r="AU5231" s="1"/>
    </row>
    <row r="5232" spans="1:47" ht="12.7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1"/>
      <c r="AE5232" s="1"/>
      <c r="AF5232" s="1"/>
      <c r="AG5232" s="1"/>
      <c r="AH5232" s="1"/>
      <c r="AI5232" s="1"/>
      <c r="AJ5232" s="1"/>
      <c r="AK5232" s="1"/>
      <c r="AL5232" s="1"/>
      <c r="AM5232" s="1"/>
      <c r="AN5232" s="1"/>
      <c r="AO5232" s="1"/>
      <c r="AP5232" s="1"/>
      <c r="AQ5232" s="1"/>
      <c r="AR5232" s="1"/>
      <c r="AS5232" s="1"/>
      <c r="AT5232" s="1"/>
      <c r="AU5232" s="1"/>
    </row>
    <row r="5233" spans="1:47" ht="12.7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1"/>
      <c r="AE5233" s="1"/>
      <c r="AF5233" s="1"/>
      <c r="AG5233" s="1"/>
      <c r="AH5233" s="1"/>
      <c r="AI5233" s="1"/>
      <c r="AJ5233" s="1"/>
      <c r="AK5233" s="1"/>
      <c r="AL5233" s="1"/>
      <c r="AM5233" s="1"/>
      <c r="AN5233" s="1"/>
      <c r="AO5233" s="1"/>
      <c r="AP5233" s="1"/>
      <c r="AQ5233" s="1"/>
      <c r="AR5233" s="1"/>
      <c r="AS5233" s="1"/>
      <c r="AT5233" s="1"/>
      <c r="AU5233" s="1"/>
    </row>
    <row r="5234" spans="1:47" ht="12.7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1"/>
      <c r="AE5234" s="1"/>
      <c r="AF5234" s="1"/>
      <c r="AG5234" s="1"/>
      <c r="AH5234" s="1"/>
      <c r="AI5234" s="1"/>
      <c r="AJ5234" s="1"/>
      <c r="AK5234" s="1"/>
      <c r="AL5234" s="1"/>
      <c r="AM5234" s="1"/>
      <c r="AN5234" s="1"/>
      <c r="AO5234" s="1"/>
      <c r="AP5234" s="1"/>
      <c r="AQ5234" s="1"/>
      <c r="AR5234" s="1"/>
      <c r="AS5234" s="1"/>
      <c r="AT5234" s="1"/>
      <c r="AU5234" s="1"/>
    </row>
    <row r="5235" spans="1:47" ht="12.7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1"/>
      <c r="AE5235" s="1"/>
      <c r="AF5235" s="1"/>
      <c r="AG5235" s="1"/>
      <c r="AH5235" s="1"/>
      <c r="AI5235" s="1"/>
      <c r="AJ5235" s="1"/>
      <c r="AK5235" s="1"/>
      <c r="AL5235" s="1"/>
      <c r="AM5235" s="1"/>
      <c r="AN5235" s="1"/>
      <c r="AO5235" s="1"/>
      <c r="AP5235" s="1"/>
      <c r="AQ5235" s="1"/>
      <c r="AR5235" s="1"/>
      <c r="AS5235" s="1"/>
      <c r="AT5235" s="1"/>
      <c r="AU5235" s="1"/>
    </row>
    <row r="5236" spans="1:47" ht="12.7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1"/>
      <c r="AE5236" s="1"/>
      <c r="AF5236" s="1"/>
      <c r="AG5236" s="1"/>
      <c r="AH5236" s="1"/>
      <c r="AI5236" s="1"/>
      <c r="AJ5236" s="1"/>
      <c r="AK5236" s="1"/>
      <c r="AL5236" s="1"/>
      <c r="AM5236" s="1"/>
      <c r="AN5236" s="1"/>
      <c r="AO5236" s="1"/>
      <c r="AP5236" s="1"/>
      <c r="AQ5236" s="1"/>
      <c r="AR5236" s="1"/>
      <c r="AS5236" s="1"/>
      <c r="AT5236" s="1"/>
      <c r="AU5236" s="1"/>
    </row>
    <row r="5237" spans="1:47" ht="12.7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1"/>
      <c r="AE5237" s="1"/>
      <c r="AF5237" s="1"/>
      <c r="AG5237" s="1"/>
      <c r="AH5237" s="1"/>
      <c r="AI5237" s="1"/>
      <c r="AJ5237" s="1"/>
      <c r="AK5237" s="1"/>
      <c r="AL5237" s="1"/>
      <c r="AM5237" s="1"/>
      <c r="AN5237" s="1"/>
      <c r="AO5237" s="1"/>
      <c r="AP5237" s="1"/>
      <c r="AQ5237" s="1"/>
      <c r="AR5237" s="1"/>
      <c r="AS5237" s="1"/>
      <c r="AT5237" s="1"/>
      <c r="AU5237" s="1"/>
    </row>
    <row r="5238" spans="1:47" ht="12.7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1"/>
      <c r="AE5238" s="1"/>
      <c r="AF5238" s="1"/>
      <c r="AG5238" s="1"/>
      <c r="AH5238" s="1"/>
      <c r="AI5238" s="1"/>
      <c r="AJ5238" s="1"/>
      <c r="AK5238" s="1"/>
      <c r="AL5238" s="1"/>
      <c r="AM5238" s="1"/>
      <c r="AN5238" s="1"/>
      <c r="AO5238" s="1"/>
      <c r="AP5238" s="1"/>
      <c r="AQ5238" s="1"/>
      <c r="AR5238" s="1"/>
      <c r="AS5238" s="1"/>
      <c r="AT5238" s="1"/>
      <c r="AU5238" s="1"/>
    </row>
    <row r="5239" spans="1:47" ht="12.7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1"/>
      <c r="AE5239" s="1"/>
      <c r="AF5239" s="1"/>
      <c r="AG5239" s="1"/>
      <c r="AH5239" s="1"/>
      <c r="AI5239" s="1"/>
      <c r="AJ5239" s="1"/>
      <c r="AK5239" s="1"/>
      <c r="AL5239" s="1"/>
      <c r="AM5239" s="1"/>
      <c r="AN5239" s="1"/>
      <c r="AO5239" s="1"/>
      <c r="AP5239" s="1"/>
      <c r="AQ5239" s="1"/>
      <c r="AR5239" s="1"/>
      <c r="AS5239" s="1"/>
      <c r="AT5239" s="1"/>
      <c r="AU5239" s="1"/>
    </row>
    <row r="5240" spans="1:47" ht="12.7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1"/>
      <c r="AE5240" s="1"/>
      <c r="AF5240" s="1"/>
      <c r="AG5240" s="1"/>
      <c r="AH5240" s="1"/>
      <c r="AI5240" s="1"/>
      <c r="AJ5240" s="1"/>
      <c r="AK5240" s="1"/>
      <c r="AL5240" s="1"/>
      <c r="AM5240" s="1"/>
      <c r="AN5240" s="1"/>
      <c r="AO5240" s="1"/>
      <c r="AP5240" s="1"/>
      <c r="AQ5240" s="1"/>
      <c r="AR5240" s="1"/>
      <c r="AS5240" s="1"/>
      <c r="AT5240" s="1"/>
      <c r="AU5240" s="1"/>
    </row>
    <row r="5241" spans="1:47" ht="12.7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1"/>
      <c r="AE5241" s="1"/>
      <c r="AF5241" s="1"/>
      <c r="AG5241" s="1"/>
      <c r="AH5241" s="1"/>
      <c r="AI5241" s="1"/>
      <c r="AJ5241" s="1"/>
      <c r="AK5241" s="1"/>
      <c r="AL5241" s="1"/>
      <c r="AM5241" s="1"/>
      <c r="AN5241" s="1"/>
      <c r="AO5241" s="1"/>
      <c r="AP5241" s="1"/>
      <c r="AQ5241" s="1"/>
      <c r="AR5241" s="1"/>
      <c r="AS5241" s="1"/>
      <c r="AT5241" s="1"/>
      <c r="AU5241" s="1"/>
    </row>
    <row r="5242" spans="1:47" ht="12.7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1"/>
      <c r="AE5242" s="1"/>
      <c r="AF5242" s="1"/>
      <c r="AG5242" s="1"/>
      <c r="AH5242" s="1"/>
      <c r="AI5242" s="1"/>
      <c r="AJ5242" s="1"/>
      <c r="AK5242" s="1"/>
      <c r="AL5242" s="1"/>
      <c r="AM5242" s="1"/>
      <c r="AN5242" s="1"/>
      <c r="AO5242" s="1"/>
      <c r="AP5242" s="1"/>
      <c r="AQ5242" s="1"/>
      <c r="AR5242" s="1"/>
      <c r="AS5242" s="1"/>
      <c r="AT5242" s="1"/>
      <c r="AU5242" s="1"/>
    </row>
    <row r="5243" spans="1:47" ht="12.7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1"/>
      <c r="AE5243" s="1"/>
      <c r="AF5243" s="1"/>
      <c r="AG5243" s="1"/>
      <c r="AH5243" s="1"/>
      <c r="AI5243" s="1"/>
      <c r="AJ5243" s="1"/>
      <c r="AK5243" s="1"/>
      <c r="AL5243" s="1"/>
      <c r="AM5243" s="1"/>
      <c r="AN5243" s="1"/>
      <c r="AO5243" s="1"/>
      <c r="AP5243" s="1"/>
      <c r="AQ5243" s="1"/>
      <c r="AR5243" s="1"/>
      <c r="AS5243" s="1"/>
      <c r="AT5243" s="1"/>
      <c r="AU5243" s="1"/>
    </row>
    <row r="5244" spans="1:47" ht="12.7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1"/>
      <c r="AE5244" s="1"/>
      <c r="AF5244" s="1"/>
      <c r="AG5244" s="1"/>
      <c r="AH5244" s="1"/>
      <c r="AI5244" s="1"/>
      <c r="AJ5244" s="1"/>
      <c r="AK5244" s="1"/>
      <c r="AL5244" s="1"/>
      <c r="AM5244" s="1"/>
      <c r="AN5244" s="1"/>
      <c r="AO5244" s="1"/>
      <c r="AP5244" s="1"/>
      <c r="AQ5244" s="1"/>
      <c r="AR5244" s="1"/>
      <c r="AS5244" s="1"/>
      <c r="AT5244" s="1"/>
      <c r="AU5244" s="1"/>
    </row>
    <row r="5245" spans="1:47" ht="12.7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1"/>
      <c r="AE5245" s="1"/>
      <c r="AF5245" s="1"/>
      <c r="AG5245" s="1"/>
      <c r="AH5245" s="1"/>
      <c r="AI5245" s="1"/>
      <c r="AJ5245" s="1"/>
      <c r="AK5245" s="1"/>
      <c r="AL5245" s="1"/>
      <c r="AM5245" s="1"/>
      <c r="AN5245" s="1"/>
      <c r="AO5245" s="1"/>
      <c r="AP5245" s="1"/>
      <c r="AQ5245" s="1"/>
      <c r="AR5245" s="1"/>
      <c r="AS5245" s="1"/>
      <c r="AT5245" s="1"/>
      <c r="AU5245" s="1"/>
    </row>
    <row r="5246" spans="1:47" ht="12.7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1"/>
      <c r="AE5246" s="1"/>
      <c r="AF5246" s="1"/>
      <c r="AG5246" s="1"/>
      <c r="AH5246" s="1"/>
      <c r="AI5246" s="1"/>
      <c r="AJ5246" s="1"/>
      <c r="AK5246" s="1"/>
      <c r="AL5246" s="1"/>
      <c r="AM5246" s="1"/>
      <c r="AN5246" s="1"/>
      <c r="AO5246" s="1"/>
      <c r="AP5246" s="1"/>
      <c r="AQ5246" s="1"/>
      <c r="AR5246" s="1"/>
      <c r="AS5246" s="1"/>
      <c r="AT5246" s="1"/>
      <c r="AU5246" s="1"/>
    </row>
    <row r="5247" spans="1:47" ht="12.7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1"/>
      <c r="AE5247" s="1"/>
      <c r="AF5247" s="1"/>
      <c r="AG5247" s="1"/>
      <c r="AH5247" s="1"/>
      <c r="AI5247" s="1"/>
      <c r="AJ5247" s="1"/>
      <c r="AK5247" s="1"/>
      <c r="AL5247" s="1"/>
      <c r="AM5247" s="1"/>
      <c r="AN5247" s="1"/>
      <c r="AO5247" s="1"/>
      <c r="AP5247" s="1"/>
      <c r="AQ5247" s="1"/>
      <c r="AR5247" s="1"/>
      <c r="AS5247" s="1"/>
      <c r="AT5247" s="1"/>
      <c r="AU5247" s="1"/>
    </row>
    <row r="5248" spans="1:47" ht="12.7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1"/>
      <c r="AE5248" s="1"/>
      <c r="AF5248" s="1"/>
      <c r="AG5248" s="1"/>
      <c r="AH5248" s="1"/>
      <c r="AI5248" s="1"/>
      <c r="AJ5248" s="1"/>
      <c r="AK5248" s="1"/>
      <c r="AL5248" s="1"/>
      <c r="AM5248" s="1"/>
      <c r="AN5248" s="1"/>
      <c r="AO5248" s="1"/>
      <c r="AP5248" s="1"/>
      <c r="AQ5248" s="1"/>
      <c r="AR5248" s="1"/>
      <c r="AS5248" s="1"/>
      <c r="AT5248" s="1"/>
      <c r="AU5248" s="1"/>
    </row>
    <row r="5249" spans="1:47" ht="12.7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1"/>
      <c r="AE5249" s="1"/>
      <c r="AF5249" s="1"/>
      <c r="AG5249" s="1"/>
      <c r="AH5249" s="1"/>
      <c r="AI5249" s="1"/>
      <c r="AJ5249" s="1"/>
      <c r="AK5249" s="1"/>
      <c r="AL5249" s="1"/>
      <c r="AM5249" s="1"/>
      <c r="AN5249" s="1"/>
      <c r="AO5249" s="1"/>
      <c r="AP5249" s="1"/>
      <c r="AQ5249" s="1"/>
      <c r="AR5249" s="1"/>
      <c r="AS5249" s="1"/>
      <c r="AT5249" s="1"/>
      <c r="AU5249" s="1"/>
    </row>
    <row r="5250" spans="1:47" ht="12.7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1"/>
      <c r="AE5250" s="1"/>
      <c r="AF5250" s="1"/>
      <c r="AG5250" s="1"/>
      <c r="AH5250" s="1"/>
      <c r="AI5250" s="1"/>
      <c r="AJ5250" s="1"/>
      <c r="AK5250" s="1"/>
      <c r="AL5250" s="1"/>
      <c r="AM5250" s="1"/>
      <c r="AN5250" s="1"/>
      <c r="AO5250" s="1"/>
      <c r="AP5250" s="1"/>
      <c r="AQ5250" s="1"/>
      <c r="AR5250" s="1"/>
      <c r="AS5250" s="1"/>
      <c r="AT5250" s="1"/>
      <c r="AU5250" s="1"/>
    </row>
    <row r="5251" spans="1:47" ht="12.7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1"/>
      <c r="AE5251" s="1"/>
      <c r="AF5251" s="1"/>
      <c r="AG5251" s="1"/>
      <c r="AH5251" s="1"/>
      <c r="AI5251" s="1"/>
      <c r="AJ5251" s="1"/>
      <c r="AK5251" s="1"/>
      <c r="AL5251" s="1"/>
      <c r="AM5251" s="1"/>
      <c r="AN5251" s="1"/>
      <c r="AO5251" s="1"/>
      <c r="AP5251" s="1"/>
      <c r="AQ5251" s="1"/>
      <c r="AR5251" s="1"/>
      <c r="AS5251" s="1"/>
      <c r="AT5251" s="1"/>
      <c r="AU5251" s="1"/>
    </row>
    <row r="5252" spans="1:47" ht="12.7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1"/>
      <c r="AE5252" s="1"/>
      <c r="AF5252" s="1"/>
      <c r="AG5252" s="1"/>
      <c r="AH5252" s="1"/>
      <c r="AI5252" s="1"/>
      <c r="AJ5252" s="1"/>
      <c r="AK5252" s="1"/>
      <c r="AL5252" s="1"/>
      <c r="AM5252" s="1"/>
      <c r="AN5252" s="1"/>
      <c r="AO5252" s="1"/>
      <c r="AP5252" s="1"/>
      <c r="AQ5252" s="1"/>
      <c r="AR5252" s="1"/>
      <c r="AS5252" s="1"/>
      <c r="AT5252" s="1"/>
      <c r="AU5252" s="1"/>
    </row>
    <row r="5253" spans="1:47" ht="12.7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1"/>
      <c r="AE5253" s="1"/>
      <c r="AF5253" s="1"/>
      <c r="AG5253" s="1"/>
      <c r="AH5253" s="1"/>
      <c r="AI5253" s="1"/>
      <c r="AJ5253" s="1"/>
      <c r="AK5253" s="1"/>
      <c r="AL5253" s="1"/>
      <c r="AM5253" s="1"/>
      <c r="AN5253" s="1"/>
      <c r="AO5253" s="1"/>
      <c r="AP5253" s="1"/>
      <c r="AQ5253" s="1"/>
      <c r="AR5253" s="1"/>
      <c r="AS5253" s="1"/>
      <c r="AT5253" s="1"/>
      <c r="AU5253" s="1"/>
    </row>
    <row r="5254" spans="1:47" ht="12.7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1"/>
      <c r="AE5254" s="1"/>
      <c r="AF5254" s="1"/>
      <c r="AG5254" s="1"/>
      <c r="AH5254" s="1"/>
      <c r="AI5254" s="1"/>
      <c r="AJ5254" s="1"/>
      <c r="AK5254" s="1"/>
      <c r="AL5254" s="1"/>
      <c r="AM5254" s="1"/>
      <c r="AN5254" s="1"/>
      <c r="AO5254" s="1"/>
      <c r="AP5254" s="1"/>
      <c r="AQ5254" s="1"/>
      <c r="AR5254" s="1"/>
      <c r="AS5254" s="1"/>
      <c r="AT5254" s="1"/>
      <c r="AU5254" s="1"/>
    </row>
    <row r="5255" spans="1:47" ht="12.7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1"/>
      <c r="AE5255" s="1"/>
      <c r="AF5255" s="1"/>
      <c r="AG5255" s="1"/>
      <c r="AH5255" s="1"/>
      <c r="AI5255" s="1"/>
      <c r="AJ5255" s="1"/>
      <c r="AK5255" s="1"/>
      <c r="AL5255" s="1"/>
      <c r="AM5255" s="1"/>
      <c r="AN5255" s="1"/>
      <c r="AO5255" s="1"/>
      <c r="AP5255" s="1"/>
      <c r="AQ5255" s="1"/>
      <c r="AR5255" s="1"/>
      <c r="AS5255" s="1"/>
      <c r="AT5255" s="1"/>
      <c r="AU5255" s="1"/>
    </row>
    <row r="5256" spans="1:47" ht="12.7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1"/>
      <c r="AE5256" s="1"/>
      <c r="AF5256" s="1"/>
      <c r="AG5256" s="1"/>
      <c r="AH5256" s="1"/>
      <c r="AI5256" s="1"/>
      <c r="AJ5256" s="1"/>
      <c r="AK5256" s="1"/>
      <c r="AL5256" s="1"/>
      <c r="AM5256" s="1"/>
      <c r="AN5256" s="1"/>
      <c r="AO5256" s="1"/>
      <c r="AP5256" s="1"/>
      <c r="AQ5256" s="1"/>
      <c r="AR5256" s="1"/>
      <c r="AS5256" s="1"/>
      <c r="AT5256" s="1"/>
      <c r="AU5256" s="1"/>
    </row>
    <row r="5257" spans="1:47" ht="12.7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1"/>
      <c r="AE5257" s="1"/>
      <c r="AF5257" s="1"/>
      <c r="AG5257" s="1"/>
      <c r="AH5257" s="1"/>
      <c r="AI5257" s="1"/>
      <c r="AJ5257" s="1"/>
      <c r="AK5257" s="1"/>
      <c r="AL5257" s="1"/>
      <c r="AM5257" s="1"/>
      <c r="AN5257" s="1"/>
      <c r="AO5257" s="1"/>
      <c r="AP5257" s="1"/>
      <c r="AQ5257" s="1"/>
      <c r="AR5257" s="1"/>
      <c r="AS5257" s="1"/>
      <c r="AT5257" s="1"/>
      <c r="AU5257" s="1"/>
    </row>
    <row r="5258" spans="1:47" ht="12.7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1"/>
      <c r="AE5258" s="1"/>
      <c r="AF5258" s="1"/>
      <c r="AG5258" s="1"/>
      <c r="AH5258" s="1"/>
      <c r="AI5258" s="1"/>
      <c r="AJ5258" s="1"/>
      <c r="AK5258" s="1"/>
      <c r="AL5258" s="1"/>
      <c r="AM5258" s="1"/>
      <c r="AN5258" s="1"/>
      <c r="AO5258" s="1"/>
      <c r="AP5258" s="1"/>
      <c r="AQ5258" s="1"/>
      <c r="AR5258" s="1"/>
      <c r="AS5258" s="1"/>
      <c r="AT5258" s="1"/>
      <c r="AU5258" s="1"/>
    </row>
    <row r="5259" spans="1:47" ht="12.7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1"/>
      <c r="AE5259" s="1"/>
      <c r="AF5259" s="1"/>
      <c r="AG5259" s="1"/>
      <c r="AH5259" s="1"/>
      <c r="AI5259" s="1"/>
      <c r="AJ5259" s="1"/>
      <c r="AK5259" s="1"/>
      <c r="AL5259" s="1"/>
      <c r="AM5259" s="1"/>
      <c r="AN5259" s="1"/>
      <c r="AO5259" s="1"/>
      <c r="AP5259" s="1"/>
      <c r="AQ5259" s="1"/>
      <c r="AR5259" s="1"/>
      <c r="AS5259" s="1"/>
      <c r="AT5259" s="1"/>
      <c r="AU5259" s="1"/>
    </row>
    <row r="5260" spans="1:47" ht="12.7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1"/>
      <c r="AE5260" s="1"/>
      <c r="AF5260" s="1"/>
      <c r="AG5260" s="1"/>
      <c r="AH5260" s="1"/>
      <c r="AI5260" s="1"/>
      <c r="AJ5260" s="1"/>
      <c r="AK5260" s="1"/>
      <c r="AL5260" s="1"/>
      <c r="AM5260" s="1"/>
      <c r="AN5260" s="1"/>
      <c r="AO5260" s="1"/>
      <c r="AP5260" s="1"/>
      <c r="AQ5260" s="1"/>
      <c r="AR5260" s="1"/>
      <c r="AS5260" s="1"/>
      <c r="AT5260" s="1"/>
      <c r="AU5260" s="1"/>
    </row>
    <row r="5261" spans="1:47" ht="12.7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1"/>
      <c r="AE5261" s="1"/>
      <c r="AF5261" s="1"/>
      <c r="AG5261" s="1"/>
      <c r="AH5261" s="1"/>
      <c r="AI5261" s="1"/>
      <c r="AJ5261" s="1"/>
      <c r="AK5261" s="1"/>
      <c r="AL5261" s="1"/>
      <c r="AM5261" s="1"/>
      <c r="AN5261" s="1"/>
      <c r="AO5261" s="1"/>
      <c r="AP5261" s="1"/>
      <c r="AQ5261" s="1"/>
      <c r="AR5261" s="1"/>
      <c r="AS5261" s="1"/>
      <c r="AT5261" s="1"/>
      <c r="AU5261" s="1"/>
    </row>
    <row r="5262" spans="1:47" ht="12.7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1"/>
      <c r="AE5262" s="1"/>
      <c r="AF5262" s="1"/>
      <c r="AG5262" s="1"/>
      <c r="AH5262" s="1"/>
      <c r="AI5262" s="1"/>
      <c r="AJ5262" s="1"/>
      <c r="AK5262" s="1"/>
      <c r="AL5262" s="1"/>
      <c r="AM5262" s="1"/>
      <c r="AN5262" s="1"/>
      <c r="AO5262" s="1"/>
      <c r="AP5262" s="1"/>
      <c r="AQ5262" s="1"/>
      <c r="AR5262" s="1"/>
      <c r="AS5262" s="1"/>
      <c r="AT5262" s="1"/>
      <c r="AU5262" s="1"/>
    </row>
    <row r="5263" spans="1:47" ht="12.7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1"/>
      <c r="AE5263" s="1"/>
      <c r="AF5263" s="1"/>
      <c r="AG5263" s="1"/>
      <c r="AH5263" s="1"/>
      <c r="AI5263" s="1"/>
      <c r="AJ5263" s="1"/>
      <c r="AK5263" s="1"/>
      <c r="AL5263" s="1"/>
      <c r="AM5263" s="1"/>
      <c r="AN5263" s="1"/>
      <c r="AO5263" s="1"/>
      <c r="AP5263" s="1"/>
      <c r="AQ5263" s="1"/>
      <c r="AR5263" s="1"/>
      <c r="AS5263" s="1"/>
      <c r="AT5263" s="1"/>
      <c r="AU5263" s="1"/>
    </row>
    <row r="5264" spans="1:47" ht="12.7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1"/>
      <c r="AE5264" s="1"/>
      <c r="AF5264" s="1"/>
      <c r="AG5264" s="1"/>
      <c r="AH5264" s="1"/>
      <c r="AI5264" s="1"/>
      <c r="AJ5264" s="1"/>
      <c r="AK5264" s="1"/>
      <c r="AL5264" s="1"/>
      <c r="AM5264" s="1"/>
      <c r="AN5264" s="1"/>
      <c r="AO5264" s="1"/>
      <c r="AP5264" s="1"/>
      <c r="AQ5264" s="1"/>
      <c r="AR5264" s="1"/>
      <c r="AS5264" s="1"/>
      <c r="AT5264" s="1"/>
      <c r="AU5264" s="1"/>
    </row>
    <row r="5265" spans="1:47" ht="12.7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1"/>
      <c r="AE5265" s="1"/>
      <c r="AF5265" s="1"/>
      <c r="AG5265" s="1"/>
      <c r="AH5265" s="1"/>
      <c r="AI5265" s="1"/>
      <c r="AJ5265" s="1"/>
      <c r="AK5265" s="1"/>
      <c r="AL5265" s="1"/>
      <c r="AM5265" s="1"/>
      <c r="AN5265" s="1"/>
      <c r="AO5265" s="1"/>
      <c r="AP5265" s="1"/>
      <c r="AQ5265" s="1"/>
      <c r="AR5265" s="1"/>
      <c r="AS5265" s="1"/>
      <c r="AT5265" s="1"/>
      <c r="AU5265" s="1"/>
    </row>
    <row r="5266" spans="1:47" ht="12.7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1"/>
      <c r="AE5266" s="1"/>
      <c r="AF5266" s="1"/>
      <c r="AG5266" s="1"/>
      <c r="AH5266" s="1"/>
      <c r="AI5266" s="1"/>
      <c r="AJ5266" s="1"/>
      <c r="AK5266" s="1"/>
      <c r="AL5266" s="1"/>
      <c r="AM5266" s="1"/>
      <c r="AN5266" s="1"/>
      <c r="AO5266" s="1"/>
      <c r="AP5266" s="1"/>
      <c r="AQ5266" s="1"/>
      <c r="AR5266" s="1"/>
      <c r="AS5266" s="1"/>
      <c r="AT5266" s="1"/>
      <c r="AU5266" s="1"/>
    </row>
    <row r="5267" spans="1:47" ht="12.7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1"/>
      <c r="AE5267" s="1"/>
      <c r="AF5267" s="1"/>
      <c r="AG5267" s="1"/>
      <c r="AH5267" s="1"/>
      <c r="AI5267" s="1"/>
      <c r="AJ5267" s="1"/>
      <c r="AK5267" s="1"/>
      <c r="AL5267" s="1"/>
      <c r="AM5267" s="1"/>
      <c r="AN5267" s="1"/>
      <c r="AO5267" s="1"/>
      <c r="AP5267" s="1"/>
      <c r="AQ5267" s="1"/>
      <c r="AR5267" s="1"/>
      <c r="AS5267" s="1"/>
      <c r="AT5267" s="1"/>
      <c r="AU5267" s="1"/>
    </row>
    <row r="5268" spans="1:47" ht="12.7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1"/>
      <c r="AE5268" s="1"/>
      <c r="AF5268" s="1"/>
      <c r="AG5268" s="1"/>
      <c r="AH5268" s="1"/>
      <c r="AI5268" s="1"/>
      <c r="AJ5268" s="1"/>
      <c r="AK5268" s="1"/>
      <c r="AL5268" s="1"/>
      <c r="AM5268" s="1"/>
      <c r="AN5268" s="1"/>
      <c r="AO5268" s="1"/>
      <c r="AP5268" s="1"/>
      <c r="AQ5268" s="1"/>
      <c r="AR5268" s="1"/>
      <c r="AS5268" s="1"/>
      <c r="AT5268" s="1"/>
      <c r="AU5268" s="1"/>
    </row>
    <row r="5269" spans="1:47" ht="12.7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1"/>
      <c r="AE5269" s="1"/>
      <c r="AF5269" s="1"/>
      <c r="AG5269" s="1"/>
      <c r="AH5269" s="1"/>
      <c r="AI5269" s="1"/>
      <c r="AJ5269" s="1"/>
      <c r="AK5269" s="1"/>
      <c r="AL5269" s="1"/>
      <c r="AM5269" s="1"/>
      <c r="AN5269" s="1"/>
      <c r="AO5269" s="1"/>
      <c r="AP5269" s="1"/>
      <c r="AQ5269" s="1"/>
      <c r="AR5269" s="1"/>
      <c r="AS5269" s="1"/>
      <c r="AT5269" s="1"/>
      <c r="AU5269" s="1"/>
    </row>
    <row r="5270" spans="1:47" ht="12.7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1"/>
      <c r="AE5270" s="1"/>
      <c r="AF5270" s="1"/>
      <c r="AG5270" s="1"/>
      <c r="AH5270" s="1"/>
      <c r="AI5270" s="1"/>
      <c r="AJ5270" s="1"/>
      <c r="AK5270" s="1"/>
      <c r="AL5270" s="1"/>
      <c r="AM5270" s="1"/>
      <c r="AN5270" s="1"/>
      <c r="AO5270" s="1"/>
      <c r="AP5270" s="1"/>
      <c r="AQ5270" s="1"/>
      <c r="AR5270" s="1"/>
      <c r="AS5270" s="1"/>
      <c r="AT5270" s="1"/>
      <c r="AU5270" s="1"/>
    </row>
    <row r="5271" spans="1:47" ht="12.7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1"/>
      <c r="AE5271" s="1"/>
      <c r="AF5271" s="1"/>
      <c r="AG5271" s="1"/>
      <c r="AH5271" s="1"/>
      <c r="AI5271" s="1"/>
      <c r="AJ5271" s="1"/>
      <c r="AK5271" s="1"/>
      <c r="AL5271" s="1"/>
      <c r="AM5271" s="1"/>
      <c r="AN5271" s="1"/>
      <c r="AO5271" s="1"/>
      <c r="AP5271" s="1"/>
      <c r="AQ5271" s="1"/>
      <c r="AR5271" s="1"/>
      <c r="AS5271" s="1"/>
      <c r="AT5271" s="1"/>
      <c r="AU5271" s="1"/>
    </row>
    <row r="5272" spans="1:47" ht="12.7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1"/>
      <c r="AE5272" s="1"/>
      <c r="AF5272" s="1"/>
      <c r="AG5272" s="1"/>
      <c r="AH5272" s="1"/>
      <c r="AI5272" s="1"/>
      <c r="AJ5272" s="1"/>
      <c r="AK5272" s="1"/>
      <c r="AL5272" s="1"/>
      <c r="AM5272" s="1"/>
      <c r="AN5272" s="1"/>
      <c r="AO5272" s="1"/>
      <c r="AP5272" s="1"/>
      <c r="AQ5272" s="1"/>
      <c r="AR5272" s="1"/>
      <c r="AS5272" s="1"/>
      <c r="AT5272" s="1"/>
      <c r="AU5272" s="1"/>
    </row>
    <row r="5273" spans="1:47" ht="12.7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1"/>
      <c r="AE5273" s="1"/>
      <c r="AF5273" s="1"/>
      <c r="AG5273" s="1"/>
      <c r="AH5273" s="1"/>
      <c r="AI5273" s="1"/>
      <c r="AJ5273" s="1"/>
      <c r="AK5273" s="1"/>
      <c r="AL5273" s="1"/>
      <c r="AM5273" s="1"/>
      <c r="AN5273" s="1"/>
      <c r="AO5273" s="1"/>
      <c r="AP5273" s="1"/>
      <c r="AQ5273" s="1"/>
      <c r="AR5273" s="1"/>
      <c r="AS5273" s="1"/>
      <c r="AT5273" s="1"/>
      <c r="AU5273" s="1"/>
    </row>
    <row r="5274" spans="1:47" ht="12.7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1"/>
      <c r="AE5274" s="1"/>
      <c r="AF5274" s="1"/>
      <c r="AG5274" s="1"/>
      <c r="AH5274" s="1"/>
      <c r="AI5274" s="1"/>
      <c r="AJ5274" s="1"/>
      <c r="AK5274" s="1"/>
      <c r="AL5274" s="1"/>
      <c r="AM5274" s="1"/>
      <c r="AN5274" s="1"/>
      <c r="AO5274" s="1"/>
      <c r="AP5274" s="1"/>
      <c r="AQ5274" s="1"/>
      <c r="AR5274" s="1"/>
      <c r="AS5274" s="1"/>
      <c r="AT5274" s="1"/>
      <c r="AU5274" s="1"/>
    </row>
    <row r="5275" spans="1:47" ht="12.7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1"/>
      <c r="AE5275" s="1"/>
      <c r="AF5275" s="1"/>
      <c r="AG5275" s="1"/>
      <c r="AH5275" s="1"/>
      <c r="AI5275" s="1"/>
      <c r="AJ5275" s="1"/>
      <c r="AK5275" s="1"/>
      <c r="AL5275" s="1"/>
      <c r="AM5275" s="1"/>
      <c r="AN5275" s="1"/>
      <c r="AO5275" s="1"/>
      <c r="AP5275" s="1"/>
      <c r="AQ5275" s="1"/>
      <c r="AR5275" s="1"/>
      <c r="AS5275" s="1"/>
      <c r="AT5275" s="1"/>
      <c r="AU5275" s="1"/>
    </row>
    <row r="5276" spans="1:47" ht="12.7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1"/>
      <c r="AE5276" s="1"/>
      <c r="AF5276" s="1"/>
      <c r="AG5276" s="1"/>
      <c r="AH5276" s="1"/>
      <c r="AI5276" s="1"/>
      <c r="AJ5276" s="1"/>
      <c r="AK5276" s="1"/>
      <c r="AL5276" s="1"/>
      <c r="AM5276" s="1"/>
      <c r="AN5276" s="1"/>
      <c r="AO5276" s="1"/>
      <c r="AP5276" s="1"/>
      <c r="AQ5276" s="1"/>
      <c r="AR5276" s="1"/>
      <c r="AS5276" s="1"/>
      <c r="AT5276" s="1"/>
      <c r="AU5276" s="1"/>
    </row>
    <row r="5277" spans="1:47" ht="12.7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1"/>
      <c r="AE5277" s="1"/>
      <c r="AF5277" s="1"/>
      <c r="AG5277" s="1"/>
      <c r="AH5277" s="1"/>
      <c r="AI5277" s="1"/>
      <c r="AJ5277" s="1"/>
      <c r="AK5277" s="1"/>
      <c r="AL5277" s="1"/>
      <c r="AM5277" s="1"/>
      <c r="AN5277" s="1"/>
      <c r="AO5277" s="1"/>
      <c r="AP5277" s="1"/>
      <c r="AQ5277" s="1"/>
      <c r="AR5277" s="1"/>
      <c r="AS5277" s="1"/>
      <c r="AT5277" s="1"/>
      <c r="AU5277" s="1"/>
    </row>
    <row r="5278" spans="1:47" ht="12.7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1"/>
      <c r="AE5278" s="1"/>
      <c r="AF5278" s="1"/>
      <c r="AG5278" s="1"/>
      <c r="AH5278" s="1"/>
      <c r="AI5278" s="1"/>
      <c r="AJ5278" s="1"/>
      <c r="AK5278" s="1"/>
      <c r="AL5278" s="1"/>
      <c r="AM5278" s="1"/>
      <c r="AN5278" s="1"/>
      <c r="AO5278" s="1"/>
      <c r="AP5278" s="1"/>
      <c r="AQ5278" s="1"/>
      <c r="AR5278" s="1"/>
      <c r="AS5278" s="1"/>
      <c r="AT5278" s="1"/>
      <c r="AU5278" s="1"/>
    </row>
    <row r="5279" spans="1:47" ht="12.7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1"/>
      <c r="AE5279" s="1"/>
      <c r="AF5279" s="1"/>
      <c r="AG5279" s="1"/>
      <c r="AH5279" s="1"/>
      <c r="AI5279" s="1"/>
      <c r="AJ5279" s="1"/>
      <c r="AK5279" s="1"/>
      <c r="AL5279" s="1"/>
      <c r="AM5279" s="1"/>
      <c r="AN5279" s="1"/>
      <c r="AO5279" s="1"/>
      <c r="AP5279" s="1"/>
      <c r="AQ5279" s="1"/>
      <c r="AR5279" s="1"/>
      <c r="AS5279" s="1"/>
      <c r="AT5279" s="1"/>
      <c r="AU5279" s="1"/>
    </row>
    <row r="5280" spans="1:47" ht="12.7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1"/>
      <c r="AE5280" s="1"/>
      <c r="AF5280" s="1"/>
      <c r="AG5280" s="1"/>
      <c r="AH5280" s="1"/>
      <c r="AI5280" s="1"/>
      <c r="AJ5280" s="1"/>
      <c r="AK5280" s="1"/>
      <c r="AL5280" s="1"/>
      <c r="AM5280" s="1"/>
      <c r="AN5280" s="1"/>
      <c r="AO5280" s="1"/>
      <c r="AP5280" s="1"/>
      <c r="AQ5280" s="1"/>
      <c r="AR5280" s="1"/>
      <c r="AS5280" s="1"/>
      <c r="AT5280" s="1"/>
      <c r="AU5280" s="1"/>
    </row>
    <row r="5281" spans="1:47" ht="12.7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1"/>
      <c r="AE5281" s="1"/>
      <c r="AF5281" s="1"/>
      <c r="AG5281" s="1"/>
      <c r="AH5281" s="1"/>
      <c r="AI5281" s="1"/>
      <c r="AJ5281" s="1"/>
      <c r="AK5281" s="1"/>
      <c r="AL5281" s="1"/>
      <c r="AM5281" s="1"/>
      <c r="AN5281" s="1"/>
      <c r="AO5281" s="1"/>
      <c r="AP5281" s="1"/>
      <c r="AQ5281" s="1"/>
      <c r="AR5281" s="1"/>
      <c r="AS5281" s="1"/>
      <c r="AT5281" s="1"/>
      <c r="AU5281" s="1"/>
    </row>
    <row r="5282" spans="1:47" ht="12.7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1"/>
      <c r="AE5282" s="1"/>
      <c r="AF5282" s="1"/>
      <c r="AG5282" s="1"/>
      <c r="AH5282" s="1"/>
      <c r="AI5282" s="1"/>
      <c r="AJ5282" s="1"/>
      <c r="AK5282" s="1"/>
      <c r="AL5282" s="1"/>
      <c r="AM5282" s="1"/>
      <c r="AN5282" s="1"/>
      <c r="AO5282" s="1"/>
      <c r="AP5282" s="1"/>
      <c r="AQ5282" s="1"/>
      <c r="AR5282" s="1"/>
      <c r="AS5282" s="1"/>
      <c r="AT5282" s="1"/>
      <c r="AU5282" s="1"/>
    </row>
    <row r="5283" spans="1:47" ht="12.7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1"/>
      <c r="AE5283" s="1"/>
      <c r="AF5283" s="1"/>
      <c r="AG5283" s="1"/>
      <c r="AH5283" s="1"/>
      <c r="AI5283" s="1"/>
      <c r="AJ5283" s="1"/>
      <c r="AK5283" s="1"/>
      <c r="AL5283" s="1"/>
      <c r="AM5283" s="1"/>
      <c r="AN5283" s="1"/>
      <c r="AO5283" s="1"/>
      <c r="AP5283" s="1"/>
      <c r="AQ5283" s="1"/>
      <c r="AR5283" s="1"/>
      <c r="AS5283" s="1"/>
      <c r="AT5283" s="1"/>
      <c r="AU5283" s="1"/>
    </row>
    <row r="5284" spans="1:47" ht="12.7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1"/>
      <c r="AE5284" s="1"/>
      <c r="AF5284" s="1"/>
      <c r="AG5284" s="1"/>
      <c r="AH5284" s="1"/>
      <c r="AI5284" s="1"/>
      <c r="AJ5284" s="1"/>
      <c r="AK5284" s="1"/>
      <c r="AL5284" s="1"/>
      <c r="AM5284" s="1"/>
      <c r="AN5284" s="1"/>
      <c r="AO5284" s="1"/>
      <c r="AP5284" s="1"/>
      <c r="AQ5284" s="1"/>
      <c r="AR5284" s="1"/>
      <c r="AS5284" s="1"/>
      <c r="AT5284" s="1"/>
      <c r="AU5284" s="1"/>
    </row>
    <row r="5285" spans="1:47" ht="12.7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1"/>
      <c r="AE5285" s="1"/>
      <c r="AF5285" s="1"/>
      <c r="AG5285" s="1"/>
      <c r="AH5285" s="1"/>
      <c r="AI5285" s="1"/>
      <c r="AJ5285" s="1"/>
      <c r="AK5285" s="1"/>
      <c r="AL5285" s="1"/>
      <c r="AM5285" s="1"/>
      <c r="AN5285" s="1"/>
      <c r="AO5285" s="1"/>
      <c r="AP5285" s="1"/>
      <c r="AQ5285" s="1"/>
      <c r="AR5285" s="1"/>
      <c r="AS5285" s="1"/>
      <c r="AT5285" s="1"/>
      <c r="AU5285" s="1"/>
    </row>
    <row r="5286" spans="1:47" ht="12.7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1"/>
      <c r="AE5286" s="1"/>
      <c r="AF5286" s="1"/>
      <c r="AG5286" s="1"/>
      <c r="AH5286" s="1"/>
      <c r="AI5286" s="1"/>
      <c r="AJ5286" s="1"/>
      <c r="AK5286" s="1"/>
      <c r="AL5286" s="1"/>
      <c r="AM5286" s="1"/>
      <c r="AN5286" s="1"/>
      <c r="AO5286" s="1"/>
      <c r="AP5286" s="1"/>
      <c r="AQ5286" s="1"/>
      <c r="AR5286" s="1"/>
      <c r="AS5286" s="1"/>
      <c r="AT5286" s="1"/>
      <c r="AU5286" s="1"/>
    </row>
    <row r="5287" spans="1:47" ht="12.7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1"/>
      <c r="AE5287" s="1"/>
      <c r="AF5287" s="1"/>
      <c r="AG5287" s="1"/>
      <c r="AH5287" s="1"/>
      <c r="AI5287" s="1"/>
      <c r="AJ5287" s="1"/>
      <c r="AK5287" s="1"/>
      <c r="AL5287" s="1"/>
      <c r="AM5287" s="1"/>
      <c r="AN5287" s="1"/>
      <c r="AO5287" s="1"/>
      <c r="AP5287" s="1"/>
      <c r="AQ5287" s="1"/>
      <c r="AR5287" s="1"/>
      <c r="AS5287" s="1"/>
      <c r="AT5287" s="1"/>
      <c r="AU5287" s="1"/>
    </row>
    <row r="5288" spans="1:47" ht="12.7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1"/>
      <c r="AE5288" s="1"/>
      <c r="AF5288" s="1"/>
      <c r="AG5288" s="1"/>
      <c r="AH5288" s="1"/>
      <c r="AI5288" s="1"/>
      <c r="AJ5288" s="1"/>
      <c r="AK5288" s="1"/>
      <c r="AL5288" s="1"/>
      <c r="AM5288" s="1"/>
      <c r="AN5288" s="1"/>
      <c r="AO5288" s="1"/>
      <c r="AP5288" s="1"/>
      <c r="AQ5288" s="1"/>
      <c r="AR5288" s="1"/>
      <c r="AS5288" s="1"/>
      <c r="AT5288" s="1"/>
      <c r="AU5288" s="1"/>
    </row>
    <row r="5289" spans="1:47" ht="12.7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1"/>
      <c r="AE5289" s="1"/>
      <c r="AF5289" s="1"/>
      <c r="AG5289" s="1"/>
      <c r="AH5289" s="1"/>
      <c r="AI5289" s="1"/>
      <c r="AJ5289" s="1"/>
      <c r="AK5289" s="1"/>
      <c r="AL5289" s="1"/>
      <c r="AM5289" s="1"/>
      <c r="AN5289" s="1"/>
      <c r="AO5289" s="1"/>
      <c r="AP5289" s="1"/>
      <c r="AQ5289" s="1"/>
      <c r="AR5289" s="1"/>
      <c r="AS5289" s="1"/>
      <c r="AT5289" s="1"/>
      <c r="AU5289" s="1"/>
    </row>
    <row r="5290" spans="1:47" ht="12.7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1"/>
      <c r="AE5290" s="1"/>
      <c r="AF5290" s="1"/>
      <c r="AG5290" s="1"/>
      <c r="AH5290" s="1"/>
      <c r="AI5290" s="1"/>
      <c r="AJ5290" s="1"/>
      <c r="AK5290" s="1"/>
      <c r="AL5290" s="1"/>
      <c r="AM5290" s="1"/>
      <c r="AN5290" s="1"/>
      <c r="AO5290" s="1"/>
      <c r="AP5290" s="1"/>
      <c r="AQ5290" s="1"/>
      <c r="AR5290" s="1"/>
      <c r="AS5290" s="1"/>
      <c r="AT5290" s="1"/>
      <c r="AU5290" s="1"/>
    </row>
    <row r="5291" spans="1:47" ht="12.7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1"/>
      <c r="AE5291" s="1"/>
      <c r="AF5291" s="1"/>
      <c r="AG5291" s="1"/>
      <c r="AH5291" s="1"/>
      <c r="AI5291" s="1"/>
      <c r="AJ5291" s="1"/>
      <c r="AK5291" s="1"/>
      <c r="AL5291" s="1"/>
      <c r="AM5291" s="1"/>
      <c r="AN5291" s="1"/>
      <c r="AO5291" s="1"/>
      <c r="AP5291" s="1"/>
      <c r="AQ5291" s="1"/>
      <c r="AR5291" s="1"/>
      <c r="AS5291" s="1"/>
      <c r="AT5291" s="1"/>
      <c r="AU5291" s="1"/>
    </row>
    <row r="5292" spans="1:47" ht="12.7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1"/>
      <c r="AE5292" s="1"/>
      <c r="AF5292" s="1"/>
      <c r="AG5292" s="1"/>
      <c r="AH5292" s="1"/>
      <c r="AI5292" s="1"/>
      <c r="AJ5292" s="1"/>
      <c r="AK5292" s="1"/>
      <c r="AL5292" s="1"/>
      <c r="AM5292" s="1"/>
      <c r="AN5292" s="1"/>
      <c r="AO5292" s="1"/>
      <c r="AP5292" s="1"/>
      <c r="AQ5292" s="1"/>
      <c r="AR5292" s="1"/>
      <c r="AS5292" s="1"/>
      <c r="AT5292" s="1"/>
      <c r="AU5292" s="1"/>
    </row>
    <row r="5293" spans="1:47" ht="12.7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1"/>
      <c r="AE5293" s="1"/>
      <c r="AF5293" s="1"/>
      <c r="AG5293" s="1"/>
      <c r="AH5293" s="1"/>
      <c r="AI5293" s="1"/>
      <c r="AJ5293" s="1"/>
      <c r="AK5293" s="1"/>
      <c r="AL5293" s="1"/>
      <c r="AM5293" s="1"/>
      <c r="AN5293" s="1"/>
      <c r="AO5293" s="1"/>
      <c r="AP5293" s="1"/>
      <c r="AQ5293" s="1"/>
      <c r="AR5293" s="1"/>
      <c r="AS5293" s="1"/>
      <c r="AT5293" s="1"/>
      <c r="AU5293" s="1"/>
    </row>
    <row r="5294" spans="1:47" ht="12.7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1"/>
      <c r="AE5294" s="1"/>
      <c r="AF5294" s="1"/>
      <c r="AG5294" s="1"/>
      <c r="AH5294" s="1"/>
      <c r="AI5294" s="1"/>
      <c r="AJ5294" s="1"/>
      <c r="AK5294" s="1"/>
      <c r="AL5294" s="1"/>
      <c r="AM5294" s="1"/>
      <c r="AN5294" s="1"/>
      <c r="AO5294" s="1"/>
      <c r="AP5294" s="1"/>
      <c r="AQ5294" s="1"/>
      <c r="AR5294" s="1"/>
      <c r="AS5294" s="1"/>
      <c r="AT5294" s="1"/>
      <c r="AU5294" s="1"/>
    </row>
    <row r="5295" spans="1:47" ht="12.7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1"/>
      <c r="AE5295" s="1"/>
      <c r="AF5295" s="1"/>
      <c r="AG5295" s="1"/>
      <c r="AH5295" s="1"/>
      <c r="AI5295" s="1"/>
      <c r="AJ5295" s="1"/>
      <c r="AK5295" s="1"/>
      <c r="AL5295" s="1"/>
      <c r="AM5295" s="1"/>
      <c r="AN5295" s="1"/>
      <c r="AO5295" s="1"/>
      <c r="AP5295" s="1"/>
      <c r="AQ5295" s="1"/>
      <c r="AR5295" s="1"/>
      <c r="AS5295" s="1"/>
      <c r="AT5295" s="1"/>
      <c r="AU5295" s="1"/>
    </row>
    <row r="5296" spans="1:47" ht="12.7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1"/>
      <c r="AE5296" s="1"/>
      <c r="AF5296" s="1"/>
      <c r="AG5296" s="1"/>
      <c r="AH5296" s="1"/>
      <c r="AI5296" s="1"/>
      <c r="AJ5296" s="1"/>
      <c r="AK5296" s="1"/>
      <c r="AL5296" s="1"/>
      <c r="AM5296" s="1"/>
      <c r="AN5296" s="1"/>
      <c r="AO5296" s="1"/>
      <c r="AP5296" s="1"/>
      <c r="AQ5296" s="1"/>
      <c r="AR5296" s="1"/>
      <c r="AS5296" s="1"/>
      <c r="AT5296" s="1"/>
      <c r="AU5296" s="1"/>
    </row>
    <row r="5297" spans="1:47" ht="12.7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1"/>
      <c r="AE5297" s="1"/>
      <c r="AF5297" s="1"/>
      <c r="AG5297" s="1"/>
      <c r="AH5297" s="1"/>
      <c r="AI5297" s="1"/>
      <c r="AJ5297" s="1"/>
      <c r="AK5297" s="1"/>
      <c r="AL5297" s="1"/>
      <c r="AM5297" s="1"/>
      <c r="AN5297" s="1"/>
      <c r="AO5297" s="1"/>
      <c r="AP5297" s="1"/>
      <c r="AQ5297" s="1"/>
      <c r="AR5297" s="1"/>
      <c r="AS5297" s="1"/>
      <c r="AT5297" s="1"/>
      <c r="AU5297" s="1"/>
    </row>
    <row r="5298" spans="1:47" ht="12.7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1"/>
      <c r="AE5298" s="1"/>
      <c r="AF5298" s="1"/>
      <c r="AG5298" s="1"/>
      <c r="AH5298" s="1"/>
      <c r="AI5298" s="1"/>
      <c r="AJ5298" s="1"/>
      <c r="AK5298" s="1"/>
      <c r="AL5298" s="1"/>
      <c r="AM5298" s="1"/>
      <c r="AN5298" s="1"/>
      <c r="AO5298" s="1"/>
      <c r="AP5298" s="1"/>
      <c r="AQ5298" s="1"/>
      <c r="AR5298" s="1"/>
      <c r="AS5298" s="1"/>
      <c r="AT5298" s="1"/>
      <c r="AU5298" s="1"/>
    </row>
    <row r="5299" spans="1:47" ht="12.7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1"/>
      <c r="AE5299" s="1"/>
      <c r="AF5299" s="1"/>
      <c r="AG5299" s="1"/>
      <c r="AH5299" s="1"/>
      <c r="AI5299" s="1"/>
      <c r="AJ5299" s="1"/>
      <c r="AK5299" s="1"/>
      <c r="AL5299" s="1"/>
      <c r="AM5299" s="1"/>
      <c r="AN5299" s="1"/>
      <c r="AO5299" s="1"/>
      <c r="AP5299" s="1"/>
      <c r="AQ5299" s="1"/>
      <c r="AR5299" s="1"/>
      <c r="AS5299" s="1"/>
      <c r="AT5299" s="1"/>
      <c r="AU5299" s="1"/>
    </row>
    <row r="5300" spans="1:47" ht="12.7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1"/>
      <c r="AE5300" s="1"/>
      <c r="AF5300" s="1"/>
      <c r="AG5300" s="1"/>
      <c r="AH5300" s="1"/>
      <c r="AI5300" s="1"/>
      <c r="AJ5300" s="1"/>
      <c r="AK5300" s="1"/>
      <c r="AL5300" s="1"/>
      <c r="AM5300" s="1"/>
      <c r="AN5300" s="1"/>
      <c r="AO5300" s="1"/>
      <c r="AP5300" s="1"/>
      <c r="AQ5300" s="1"/>
      <c r="AR5300" s="1"/>
      <c r="AS5300" s="1"/>
      <c r="AT5300" s="1"/>
      <c r="AU5300" s="1"/>
    </row>
    <row r="5301" spans="1:47" ht="12.7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1"/>
      <c r="AE5301" s="1"/>
      <c r="AF5301" s="1"/>
      <c r="AG5301" s="1"/>
      <c r="AH5301" s="1"/>
      <c r="AI5301" s="1"/>
      <c r="AJ5301" s="1"/>
      <c r="AK5301" s="1"/>
      <c r="AL5301" s="1"/>
      <c r="AM5301" s="1"/>
      <c r="AN5301" s="1"/>
      <c r="AO5301" s="1"/>
      <c r="AP5301" s="1"/>
      <c r="AQ5301" s="1"/>
      <c r="AR5301" s="1"/>
      <c r="AS5301" s="1"/>
      <c r="AT5301" s="1"/>
      <c r="AU5301" s="1"/>
    </row>
    <row r="5302" spans="1:47" ht="12.7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1"/>
      <c r="AE5302" s="1"/>
      <c r="AF5302" s="1"/>
      <c r="AG5302" s="1"/>
      <c r="AH5302" s="1"/>
      <c r="AI5302" s="1"/>
      <c r="AJ5302" s="1"/>
      <c r="AK5302" s="1"/>
      <c r="AL5302" s="1"/>
      <c r="AM5302" s="1"/>
      <c r="AN5302" s="1"/>
      <c r="AO5302" s="1"/>
      <c r="AP5302" s="1"/>
      <c r="AQ5302" s="1"/>
      <c r="AR5302" s="1"/>
      <c r="AS5302" s="1"/>
      <c r="AT5302" s="1"/>
      <c r="AU5302" s="1"/>
    </row>
    <row r="5303" spans="1:47" ht="12.7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1"/>
      <c r="AE5303" s="1"/>
      <c r="AF5303" s="1"/>
      <c r="AG5303" s="1"/>
      <c r="AH5303" s="1"/>
      <c r="AI5303" s="1"/>
      <c r="AJ5303" s="1"/>
      <c r="AK5303" s="1"/>
      <c r="AL5303" s="1"/>
      <c r="AM5303" s="1"/>
      <c r="AN5303" s="1"/>
      <c r="AO5303" s="1"/>
      <c r="AP5303" s="1"/>
      <c r="AQ5303" s="1"/>
      <c r="AR5303" s="1"/>
      <c r="AS5303" s="1"/>
      <c r="AT5303" s="1"/>
      <c r="AU5303" s="1"/>
    </row>
    <row r="5304" spans="1:47" ht="12.7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1"/>
      <c r="AE5304" s="1"/>
      <c r="AF5304" s="1"/>
      <c r="AG5304" s="1"/>
      <c r="AH5304" s="1"/>
      <c r="AI5304" s="1"/>
      <c r="AJ5304" s="1"/>
      <c r="AK5304" s="1"/>
      <c r="AL5304" s="1"/>
      <c r="AM5304" s="1"/>
      <c r="AN5304" s="1"/>
      <c r="AO5304" s="1"/>
      <c r="AP5304" s="1"/>
      <c r="AQ5304" s="1"/>
      <c r="AR5304" s="1"/>
      <c r="AS5304" s="1"/>
      <c r="AT5304" s="1"/>
      <c r="AU5304" s="1"/>
    </row>
    <row r="5305" spans="1:47" ht="12.7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1"/>
      <c r="AE5305" s="1"/>
      <c r="AF5305" s="1"/>
      <c r="AG5305" s="1"/>
      <c r="AH5305" s="1"/>
      <c r="AI5305" s="1"/>
      <c r="AJ5305" s="1"/>
      <c r="AK5305" s="1"/>
      <c r="AL5305" s="1"/>
      <c r="AM5305" s="1"/>
      <c r="AN5305" s="1"/>
      <c r="AO5305" s="1"/>
      <c r="AP5305" s="1"/>
      <c r="AQ5305" s="1"/>
      <c r="AR5305" s="1"/>
      <c r="AS5305" s="1"/>
      <c r="AT5305" s="1"/>
      <c r="AU5305" s="1"/>
    </row>
    <row r="5306" spans="1:47" ht="12.7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1"/>
      <c r="AE5306" s="1"/>
      <c r="AF5306" s="1"/>
      <c r="AG5306" s="1"/>
      <c r="AH5306" s="1"/>
      <c r="AI5306" s="1"/>
      <c r="AJ5306" s="1"/>
      <c r="AK5306" s="1"/>
      <c r="AL5306" s="1"/>
      <c r="AM5306" s="1"/>
      <c r="AN5306" s="1"/>
      <c r="AO5306" s="1"/>
      <c r="AP5306" s="1"/>
      <c r="AQ5306" s="1"/>
      <c r="AR5306" s="1"/>
      <c r="AS5306" s="1"/>
      <c r="AT5306" s="1"/>
      <c r="AU5306" s="1"/>
    </row>
    <row r="5307" spans="1:47" ht="12.7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  <c r="AI5307" s="1"/>
      <c r="AJ5307" s="1"/>
      <c r="AK5307" s="1"/>
      <c r="AL5307" s="1"/>
      <c r="AM5307" s="1"/>
      <c r="AN5307" s="1"/>
      <c r="AO5307" s="1"/>
      <c r="AP5307" s="1"/>
      <c r="AQ5307" s="1"/>
      <c r="AR5307" s="1"/>
      <c r="AS5307" s="1"/>
      <c r="AT5307" s="1"/>
      <c r="AU5307" s="1"/>
    </row>
    <row r="5308" spans="1:47" ht="12.7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1"/>
      <c r="AE5308" s="1"/>
      <c r="AF5308" s="1"/>
      <c r="AG5308" s="1"/>
      <c r="AH5308" s="1"/>
      <c r="AI5308" s="1"/>
      <c r="AJ5308" s="1"/>
      <c r="AK5308" s="1"/>
      <c r="AL5308" s="1"/>
      <c r="AM5308" s="1"/>
      <c r="AN5308" s="1"/>
      <c r="AO5308" s="1"/>
      <c r="AP5308" s="1"/>
      <c r="AQ5308" s="1"/>
      <c r="AR5308" s="1"/>
      <c r="AS5308" s="1"/>
      <c r="AT5308" s="1"/>
      <c r="AU5308" s="1"/>
    </row>
    <row r="5309" spans="1:47" ht="12.7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  <c r="AI5309" s="1"/>
      <c r="AJ5309" s="1"/>
      <c r="AK5309" s="1"/>
      <c r="AL5309" s="1"/>
      <c r="AM5309" s="1"/>
      <c r="AN5309" s="1"/>
      <c r="AO5309" s="1"/>
      <c r="AP5309" s="1"/>
      <c r="AQ5309" s="1"/>
      <c r="AR5309" s="1"/>
      <c r="AS5309" s="1"/>
      <c r="AT5309" s="1"/>
      <c r="AU5309" s="1"/>
    </row>
    <row r="5310" spans="1:47" ht="12.7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1"/>
      <c r="AE5310" s="1"/>
      <c r="AF5310" s="1"/>
      <c r="AG5310" s="1"/>
      <c r="AH5310" s="1"/>
      <c r="AI5310" s="1"/>
      <c r="AJ5310" s="1"/>
      <c r="AK5310" s="1"/>
      <c r="AL5310" s="1"/>
      <c r="AM5310" s="1"/>
      <c r="AN5310" s="1"/>
      <c r="AO5310" s="1"/>
      <c r="AP5310" s="1"/>
      <c r="AQ5310" s="1"/>
      <c r="AR5310" s="1"/>
      <c r="AS5310" s="1"/>
      <c r="AT5310" s="1"/>
      <c r="AU5310" s="1"/>
    </row>
    <row r="5311" spans="1:47" ht="12.7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1"/>
      <c r="AE5311" s="1"/>
      <c r="AF5311" s="1"/>
      <c r="AG5311" s="1"/>
      <c r="AH5311" s="1"/>
      <c r="AI5311" s="1"/>
      <c r="AJ5311" s="1"/>
      <c r="AK5311" s="1"/>
      <c r="AL5311" s="1"/>
      <c r="AM5311" s="1"/>
      <c r="AN5311" s="1"/>
      <c r="AO5311" s="1"/>
      <c r="AP5311" s="1"/>
      <c r="AQ5311" s="1"/>
      <c r="AR5311" s="1"/>
      <c r="AS5311" s="1"/>
      <c r="AT5311" s="1"/>
      <c r="AU5311" s="1"/>
    </row>
    <row r="5312" spans="1:47" ht="12.7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1"/>
      <c r="AE5312" s="1"/>
      <c r="AF5312" s="1"/>
      <c r="AG5312" s="1"/>
      <c r="AH5312" s="1"/>
      <c r="AI5312" s="1"/>
      <c r="AJ5312" s="1"/>
      <c r="AK5312" s="1"/>
      <c r="AL5312" s="1"/>
      <c r="AM5312" s="1"/>
      <c r="AN5312" s="1"/>
      <c r="AO5312" s="1"/>
      <c r="AP5312" s="1"/>
      <c r="AQ5312" s="1"/>
      <c r="AR5312" s="1"/>
      <c r="AS5312" s="1"/>
      <c r="AT5312" s="1"/>
      <c r="AU5312" s="1"/>
    </row>
    <row r="5313" spans="1:47" ht="12.7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1"/>
      <c r="AE5313" s="1"/>
      <c r="AF5313" s="1"/>
      <c r="AG5313" s="1"/>
      <c r="AH5313" s="1"/>
      <c r="AI5313" s="1"/>
      <c r="AJ5313" s="1"/>
      <c r="AK5313" s="1"/>
      <c r="AL5313" s="1"/>
      <c r="AM5313" s="1"/>
      <c r="AN5313" s="1"/>
      <c r="AO5313" s="1"/>
      <c r="AP5313" s="1"/>
      <c r="AQ5313" s="1"/>
      <c r="AR5313" s="1"/>
      <c r="AS5313" s="1"/>
      <c r="AT5313" s="1"/>
      <c r="AU5313" s="1"/>
    </row>
    <row r="5314" spans="1:47" ht="12.7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1"/>
      <c r="AE5314" s="1"/>
      <c r="AF5314" s="1"/>
      <c r="AG5314" s="1"/>
      <c r="AH5314" s="1"/>
      <c r="AI5314" s="1"/>
      <c r="AJ5314" s="1"/>
      <c r="AK5314" s="1"/>
      <c r="AL5314" s="1"/>
      <c r="AM5314" s="1"/>
      <c r="AN5314" s="1"/>
      <c r="AO5314" s="1"/>
      <c r="AP5314" s="1"/>
      <c r="AQ5314" s="1"/>
      <c r="AR5314" s="1"/>
      <c r="AS5314" s="1"/>
      <c r="AT5314" s="1"/>
      <c r="AU5314" s="1"/>
    </row>
    <row r="5315" spans="1:47" ht="12.7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1"/>
      <c r="AE5315" s="1"/>
      <c r="AF5315" s="1"/>
      <c r="AG5315" s="1"/>
      <c r="AH5315" s="1"/>
      <c r="AI5315" s="1"/>
      <c r="AJ5315" s="1"/>
      <c r="AK5315" s="1"/>
      <c r="AL5315" s="1"/>
      <c r="AM5315" s="1"/>
      <c r="AN5315" s="1"/>
      <c r="AO5315" s="1"/>
      <c r="AP5315" s="1"/>
      <c r="AQ5315" s="1"/>
      <c r="AR5315" s="1"/>
      <c r="AS5315" s="1"/>
      <c r="AT5315" s="1"/>
      <c r="AU5315" s="1"/>
    </row>
    <row r="5316" spans="1:47" ht="12.7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1"/>
      <c r="AE5316" s="1"/>
      <c r="AF5316" s="1"/>
      <c r="AG5316" s="1"/>
      <c r="AH5316" s="1"/>
      <c r="AI5316" s="1"/>
      <c r="AJ5316" s="1"/>
      <c r="AK5316" s="1"/>
      <c r="AL5316" s="1"/>
      <c r="AM5316" s="1"/>
      <c r="AN5316" s="1"/>
      <c r="AO5316" s="1"/>
      <c r="AP5316" s="1"/>
      <c r="AQ5316" s="1"/>
      <c r="AR5316" s="1"/>
      <c r="AS5316" s="1"/>
      <c r="AT5316" s="1"/>
      <c r="AU5316" s="1"/>
    </row>
    <row r="5317" spans="1:47" ht="12.7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1"/>
      <c r="AE5317" s="1"/>
      <c r="AF5317" s="1"/>
      <c r="AG5317" s="1"/>
      <c r="AH5317" s="1"/>
      <c r="AI5317" s="1"/>
      <c r="AJ5317" s="1"/>
      <c r="AK5317" s="1"/>
      <c r="AL5317" s="1"/>
      <c r="AM5317" s="1"/>
      <c r="AN5317" s="1"/>
      <c r="AO5317" s="1"/>
      <c r="AP5317" s="1"/>
      <c r="AQ5317" s="1"/>
      <c r="AR5317" s="1"/>
      <c r="AS5317" s="1"/>
      <c r="AT5317" s="1"/>
      <c r="AU5317" s="1"/>
    </row>
    <row r="5318" spans="1:47" ht="12.7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1"/>
      <c r="AE5318" s="1"/>
      <c r="AF5318" s="1"/>
      <c r="AG5318" s="1"/>
      <c r="AH5318" s="1"/>
      <c r="AI5318" s="1"/>
      <c r="AJ5318" s="1"/>
      <c r="AK5318" s="1"/>
      <c r="AL5318" s="1"/>
      <c r="AM5318" s="1"/>
      <c r="AN5318" s="1"/>
      <c r="AO5318" s="1"/>
      <c r="AP5318" s="1"/>
      <c r="AQ5318" s="1"/>
      <c r="AR5318" s="1"/>
      <c r="AS5318" s="1"/>
      <c r="AT5318" s="1"/>
      <c r="AU5318" s="1"/>
    </row>
    <row r="5319" spans="1:47" ht="12.7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1"/>
      <c r="AE5319" s="1"/>
      <c r="AF5319" s="1"/>
      <c r="AG5319" s="1"/>
      <c r="AH5319" s="1"/>
      <c r="AI5319" s="1"/>
      <c r="AJ5319" s="1"/>
      <c r="AK5319" s="1"/>
      <c r="AL5319" s="1"/>
      <c r="AM5319" s="1"/>
      <c r="AN5319" s="1"/>
      <c r="AO5319" s="1"/>
      <c r="AP5319" s="1"/>
      <c r="AQ5319" s="1"/>
      <c r="AR5319" s="1"/>
      <c r="AS5319" s="1"/>
      <c r="AT5319" s="1"/>
      <c r="AU5319" s="1"/>
    </row>
    <row r="5320" spans="1:47" ht="12.7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1"/>
      <c r="AE5320" s="1"/>
      <c r="AF5320" s="1"/>
      <c r="AG5320" s="1"/>
      <c r="AH5320" s="1"/>
      <c r="AI5320" s="1"/>
      <c r="AJ5320" s="1"/>
      <c r="AK5320" s="1"/>
      <c r="AL5320" s="1"/>
      <c r="AM5320" s="1"/>
      <c r="AN5320" s="1"/>
      <c r="AO5320" s="1"/>
      <c r="AP5320" s="1"/>
      <c r="AQ5320" s="1"/>
      <c r="AR5320" s="1"/>
      <c r="AS5320" s="1"/>
      <c r="AT5320" s="1"/>
      <c r="AU5320" s="1"/>
    </row>
    <row r="5321" spans="1:47" ht="12.7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1"/>
      <c r="AE5321" s="1"/>
      <c r="AF5321" s="1"/>
      <c r="AG5321" s="1"/>
      <c r="AH5321" s="1"/>
      <c r="AI5321" s="1"/>
      <c r="AJ5321" s="1"/>
      <c r="AK5321" s="1"/>
      <c r="AL5321" s="1"/>
      <c r="AM5321" s="1"/>
      <c r="AN5321" s="1"/>
      <c r="AO5321" s="1"/>
      <c r="AP5321" s="1"/>
      <c r="AQ5321" s="1"/>
      <c r="AR5321" s="1"/>
      <c r="AS5321" s="1"/>
      <c r="AT5321" s="1"/>
      <c r="AU5321" s="1"/>
    </row>
    <row r="5322" spans="1:47" ht="12.7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1"/>
      <c r="AE5322" s="1"/>
      <c r="AF5322" s="1"/>
      <c r="AG5322" s="1"/>
      <c r="AH5322" s="1"/>
      <c r="AI5322" s="1"/>
      <c r="AJ5322" s="1"/>
      <c r="AK5322" s="1"/>
      <c r="AL5322" s="1"/>
      <c r="AM5322" s="1"/>
      <c r="AN5322" s="1"/>
      <c r="AO5322" s="1"/>
      <c r="AP5322" s="1"/>
      <c r="AQ5322" s="1"/>
      <c r="AR5322" s="1"/>
      <c r="AS5322" s="1"/>
      <c r="AT5322" s="1"/>
      <c r="AU5322" s="1"/>
    </row>
    <row r="5323" spans="1:47" ht="12.7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  <c r="AG5323" s="1"/>
      <c r="AH5323" s="1"/>
      <c r="AI5323" s="1"/>
      <c r="AJ5323" s="1"/>
      <c r="AK5323" s="1"/>
      <c r="AL5323" s="1"/>
      <c r="AM5323" s="1"/>
      <c r="AN5323" s="1"/>
      <c r="AO5323" s="1"/>
      <c r="AP5323" s="1"/>
      <c r="AQ5323" s="1"/>
      <c r="AR5323" s="1"/>
      <c r="AS5323" s="1"/>
      <c r="AT5323" s="1"/>
      <c r="AU5323" s="1"/>
    </row>
    <row r="5324" spans="1:47" ht="12.7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1"/>
      <c r="AE5324" s="1"/>
      <c r="AF5324" s="1"/>
      <c r="AG5324" s="1"/>
      <c r="AH5324" s="1"/>
      <c r="AI5324" s="1"/>
      <c r="AJ5324" s="1"/>
      <c r="AK5324" s="1"/>
      <c r="AL5324" s="1"/>
      <c r="AM5324" s="1"/>
      <c r="AN5324" s="1"/>
      <c r="AO5324" s="1"/>
      <c r="AP5324" s="1"/>
      <c r="AQ5324" s="1"/>
      <c r="AR5324" s="1"/>
      <c r="AS5324" s="1"/>
      <c r="AT5324" s="1"/>
      <c r="AU5324" s="1"/>
    </row>
    <row r="5325" spans="1:47" ht="12.7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1"/>
      <c r="AE5325" s="1"/>
      <c r="AF5325" s="1"/>
      <c r="AG5325" s="1"/>
      <c r="AH5325" s="1"/>
      <c r="AI5325" s="1"/>
      <c r="AJ5325" s="1"/>
      <c r="AK5325" s="1"/>
      <c r="AL5325" s="1"/>
      <c r="AM5325" s="1"/>
      <c r="AN5325" s="1"/>
      <c r="AO5325" s="1"/>
      <c r="AP5325" s="1"/>
      <c r="AQ5325" s="1"/>
      <c r="AR5325" s="1"/>
      <c r="AS5325" s="1"/>
      <c r="AT5325" s="1"/>
      <c r="AU5325" s="1"/>
    </row>
    <row r="5326" spans="1:47" ht="12.7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1"/>
      <c r="AE5326" s="1"/>
      <c r="AF5326" s="1"/>
      <c r="AG5326" s="1"/>
      <c r="AH5326" s="1"/>
      <c r="AI5326" s="1"/>
      <c r="AJ5326" s="1"/>
      <c r="AK5326" s="1"/>
      <c r="AL5326" s="1"/>
      <c r="AM5326" s="1"/>
      <c r="AN5326" s="1"/>
      <c r="AO5326" s="1"/>
      <c r="AP5326" s="1"/>
      <c r="AQ5326" s="1"/>
      <c r="AR5326" s="1"/>
      <c r="AS5326" s="1"/>
      <c r="AT5326" s="1"/>
      <c r="AU5326" s="1"/>
    </row>
    <row r="5327" spans="1:47" ht="12.7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1"/>
      <c r="AE5327" s="1"/>
      <c r="AF5327" s="1"/>
      <c r="AG5327" s="1"/>
      <c r="AH5327" s="1"/>
      <c r="AI5327" s="1"/>
      <c r="AJ5327" s="1"/>
      <c r="AK5327" s="1"/>
      <c r="AL5327" s="1"/>
      <c r="AM5327" s="1"/>
      <c r="AN5327" s="1"/>
      <c r="AO5327" s="1"/>
      <c r="AP5327" s="1"/>
      <c r="AQ5327" s="1"/>
      <c r="AR5327" s="1"/>
      <c r="AS5327" s="1"/>
      <c r="AT5327" s="1"/>
      <c r="AU5327" s="1"/>
    </row>
    <row r="5328" spans="1:47" ht="12.7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1"/>
      <c r="AE5328" s="1"/>
      <c r="AF5328" s="1"/>
      <c r="AG5328" s="1"/>
      <c r="AH5328" s="1"/>
      <c r="AI5328" s="1"/>
      <c r="AJ5328" s="1"/>
      <c r="AK5328" s="1"/>
      <c r="AL5328" s="1"/>
      <c r="AM5328" s="1"/>
      <c r="AN5328" s="1"/>
      <c r="AO5328" s="1"/>
      <c r="AP5328" s="1"/>
      <c r="AQ5328" s="1"/>
      <c r="AR5328" s="1"/>
      <c r="AS5328" s="1"/>
      <c r="AT5328" s="1"/>
      <c r="AU5328" s="1"/>
    </row>
    <row r="5329" spans="1:47" ht="12.7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  <c r="AG5329" s="1"/>
      <c r="AH5329" s="1"/>
      <c r="AI5329" s="1"/>
      <c r="AJ5329" s="1"/>
      <c r="AK5329" s="1"/>
      <c r="AL5329" s="1"/>
      <c r="AM5329" s="1"/>
      <c r="AN5329" s="1"/>
      <c r="AO5329" s="1"/>
      <c r="AP5329" s="1"/>
      <c r="AQ5329" s="1"/>
      <c r="AR5329" s="1"/>
      <c r="AS5329" s="1"/>
      <c r="AT5329" s="1"/>
      <c r="AU5329" s="1"/>
    </row>
    <row r="5330" spans="1:47" ht="12.7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1"/>
      <c r="AE5330" s="1"/>
      <c r="AF5330" s="1"/>
      <c r="AG5330" s="1"/>
      <c r="AH5330" s="1"/>
      <c r="AI5330" s="1"/>
      <c r="AJ5330" s="1"/>
      <c r="AK5330" s="1"/>
      <c r="AL5330" s="1"/>
      <c r="AM5330" s="1"/>
      <c r="AN5330" s="1"/>
      <c r="AO5330" s="1"/>
      <c r="AP5330" s="1"/>
      <c r="AQ5330" s="1"/>
      <c r="AR5330" s="1"/>
      <c r="AS5330" s="1"/>
      <c r="AT5330" s="1"/>
      <c r="AU5330" s="1"/>
    </row>
    <row r="5331" spans="1:47" ht="12.7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1"/>
      <c r="AE5331" s="1"/>
      <c r="AF5331" s="1"/>
      <c r="AG5331" s="1"/>
      <c r="AH5331" s="1"/>
      <c r="AI5331" s="1"/>
      <c r="AJ5331" s="1"/>
      <c r="AK5331" s="1"/>
      <c r="AL5331" s="1"/>
      <c r="AM5331" s="1"/>
      <c r="AN5331" s="1"/>
      <c r="AO5331" s="1"/>
      <c r="AP5331" s="1"/>
      <c r="AQ5331" s="1"/>
      <c r="AR5331" s="1"/>
      <c r="AS5331" s="1"/>
      <c r="AT5331" s="1"/>
      <c r="AU5331" s="1"/>
    </row>
    <row r="5332" spans="1:47" ht="12.7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1"/>
      <c r="AE5332" s="1"/>
      <c r="AF5332" s="1"/>
      <c r="AG5332" s="1"/>
      <c r="AH5332" s="1"/>
      <c r="AI5332" s="1"/>
      <c r="AJ5332" s="1"/>
      <c r="AK5332" s="1"/>
      <c r="AL5332" s="1"/>
      <c r="AM5332" s="1"/>
      <c r="AN5332" s="1"/>
      <c r="AO5332" s="1"/>
      <c r="AP5332" s="1"/>
      <c r="AQ5332" s="1"/>
      <c r="AR5332" s="1"/>
      <c r="AS5332" s="1"/>
      <c r="AT5332" s="1"/>
      <c r="AU5332" s="1"/>
    </row>
    <row r="5333" spans="1:47" ht="12.7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1"/>
      <c r="AE5333" s="1"/>
      <c r="AF5333" s="1"/>
      <c r="AG5333" s="1"/>
      <c r="AH5333" s="1"/>
      <c r="AI5333" s="1"/>
      <c r="AJ5333" s="1"/>
      <c r="AK5333" s="1"/>
      <c r="AL5333" s="1"/>
      <c r="AM5333" s="1"/>
      <c r="AN5333" s="1"/>
      <c r="AO5333" s="1"/>
      <c r="AP5333" s="1"/>
      <c r="AQ5333" s="1"/>
      <c r="AR5333" s="1"/>
      <c r="AS5333" s="1"/>
      <c r="AT5333" s="1"/>
      <c r="AU5333" s="1"/>
    </row>
    <row r="5334" spans="1:47" ht="12.7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1"/>
      <c r="AE5334" s="1"/>
      <c r="AF5334" s="1"/>
      <c r="AG5334" s="1"/>
      <c r="AH5334" s="1"/>
      <c r="AI5334" s="1"/>
      <c r="AJ5334" s="1"/>
      <c r="AK5334" s="1"/>
      <c r="AL5334" s="1"/>
      <c r="AM5334" s="1"/>
      <c r="AN5334" s="1"/>
      <c r="AO5334" s="1"/>
      <c r="AP5334" s="1"/>
      <c r="AQ5334" s="1"/>
      <c r="AR5334" s="1"/>
      <c r="AS5334" s="1"/>
      <c r="AT5334" s="1"/>
      <c r="AU5334" s="1"/>
    </row>
    <row r="5335" spans="1:47" ht="12.7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1"/>
      <c r="AE5335" s="1"/>
      <c r="AF5335" s="1"/>
      <c r="AG5335" s="1"/>
      <c r="AH5335" s="1"/>
      <c r="AI5335" s="1"/>
      <c r="AJ5335" s="1"/>
      <c r="AK5335" s="1"/>
      <c r="AL5335" s="1"/>
      <c r="AM5335" s="1"/>
      <c r="AN5335" s="1"/>
      <c r="AO5335" s="1"/>
      <c r="AP5335" s="1"/>
      <c r="AQ5335" s="1"/>
      <c r="AR5335" s="1"/>
      <c r="AS5335" s="1"/>
      <c r="AT5335" s="1"/>
      <c r="AU5335" s="1"/>
    </row>
    <row r="5336" spans="1:47" ht="12.7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  <c r="AH5336" s="1"/>
      <c r="AI5336" s="1"/>
      <c r="AJ5336" s="1"/>
      <c r="AK5336" s="1"/>
      <c r="AL5336" s="1"/>
      <c r="AM5336" s="1"/>
      <c r="AN5336" s="1"/>
      <c r="AO5336" s="1"/>
      <c r="AP5336" s="1"/>
      <c r="AQ5336" s="1"/>
      <c r="AR5336" s="1"/>
      <c r="AS5336" s="1"/>
      <c r="AT5336" s="1"/>
      <c r="AU5336" s="1"/>
    </row>
    <row r="5337" spans="1:47" ht="12.7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  <c r="AG5337" s="1"/>
      <c r="AH5337" s="1"/>
      <c r="AI5337" s="1"/>
      <c r="AJ5337" s="1"/>
      <c r="AK5337" s="1"/>
      <c r="AL5337" s="1"/>
      <c r="AM5337" s="1"/>
      <c r="AN5337" s="1"/>
      <c r="AO5337" s="1"/>
      <c r="AP5337" s="1"/>
      <c r="AQ5337" s="1"/>
      <c r="AR5337" s="1"/>
      <c r="AS5337" s="1"/>
      <c r="AT5337" s="1"/>
      <c r="AU5337" s="1"/>
    </row>
    <row r="5338" spans="1:47" ht="12.7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1"/>
      <c r="AE5338" s="1"/>
      <c r="AF5338" s="1"/>
      <c r="AG5338" s="1"/>
      <c r="AH5338" s="1"/>
      <c r="AI5338" s="1"/>
      <c r="AJ5338" s="1"/>
      <c r="AK5338" s="1"/>
      <c r="AL5338" s="1"/>
      <c r="AM5338" s="1"/>
      <c r="AN5338" s="1"/>
      <c r="AO5338" s="1"/>
      <c r="AP5338" s="1"/>
      <c r="AQ5338" s="1"/>
      <c r="AR5338" s="1"/>
      <c r="AS5338" s="1"/>
      <c r="AT5338" s="1"/>
      <c r="AU5338" s="1"/>
    </row>
    <row r="5339" spans="1:47" ht="12.7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1"/>
      <c r="AE5339" s="1"/>
      <c r="AF5339" s="1"/>
      <c r="AG5339" s="1"/>
      <c r="AH5339" s="1"/>
      <c r="AI5339" s="1"/>
      <c r="AJ5339" s="1"/>
      <c r="AK5339" s="1"/>
      <c r="AL5339" s="1"/>
      <c r="AM5339" s="1"/>
      <c r="AN5339" s="1"/>
      <c r="AO5339" s="1"/>
      <c r="AP5339" s="1"/>
      <c r="AQ5339" s="1"/>
      <c r="AR5339" s="1"/>
      <c r="AS5339" s="1"/>
      <c r="AT5339" s="1"/>
      <c r="AU5339" s="1"/>
    </row>
    <row r="5340" spans="1:47" ht="12.7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1"/>
      <c r="AE5340" s="1"/>
      <c r="AF5340" s="1"/>
      <c r="AG5340" s="1"/>
      <c r="AH5340" s="1"/>
      <c r="AI5340" s="1"/>
      <c r="AJ5340" s="1"/>
      <c r="AK5340" s="1"/>
      <c r="AL5340" s="1"/>
      <c r="AM5340" s="1"/>
      <c r="AN5340" s="1"/>
      <c r="AO5340" s="1"/>
      <c r="AP5340" s="1"/>
      <c r="AQ5340" s="1"/>
      <c r="AR5340" s="1"/>
      <c r="AS5340" s="1"/>
      <c r="AT5340" s="1"/>
      <c r="AU5340" s="1"/>
    </row>
    <row r="5341" spans="1:47" ht="12.7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1"/>
      <c r="AE5341" s="1"/>
      <c r="AF5341" s="1"/>
      <c r="AG5341" s="1"/>
      <c r="AH5341" s="1"/>
      <c r="AI5341" s="1"/>
      <c r="AJ5341" s="1"/>
      <c r="AK5341" s="1"/>
      <c r="AL5341" s="1"/>
      <c r="AM5341" s="1"/>
      <c r="AN5341" s="1"/>
      <c r="AO5341" s="1"/>
      <c r="AP5341" s="1"/>
      <c r="AQ5341" s="1"/>
      <c r="AR5341" s="1"/>
      <c r="AS5341" s="1"/>
      <c r="AT5341" s="1"/>
      <c r="AU5341" s="1"/>
    </row>
    <row r="5342" spans="1:47" ht="12.7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1"/>
      <c r="AE5342" s="1"/>
      <c r="AF5342" s="1"/>
      <c r="AG5342" s="1"/>
      <c r="AH5342" s="1"/>
      <c r="AI5342" s="1"/>
      <c r="AJ5342" s="1"/>
      <c r="AK5342" s="1"/>
      <c r="AL5342" s="1"/>
      <c r="AM5342" s="1"/>
      <c r="AN5342" s="1"/>
      <c r="AO5342" s="1"/>
      <c r="AP5342" s="1"/>
      <c r="AQ5342" s="1"/>
      <c r="AR5342" s="1"/>
      <c r="AS5342" s="1"/>
      <c r="AT5342" s="1"/>
      <c r="AU5342" s="1"/>
    </row>
    <row r="5343" spans="1:47" ht="12.7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  <c r="AG5343" s="1"/>
      <c r="AH5343" s="1"/>
      <c r="AI5343" s="1"/>
      <c r="AJ5343" s="1"/>
      <c r="AK5343" s="1"/>
      <c r="AL5343" s="1"/>
      <c r="AM5343" s="1"/>
      <c r="AN5343" s="1"/>
      <c r="AO5343" s="1"/>
      <c r="AP5343" s="1"/>
      <c r="AQ5343" s="1"/>
      <c r="AR5343" s="1"/>
      <c r="AS5343" s="1"/>
      <c r="AT5343" s="1"/>
      <c r="AU5343" s="1"/>
    </row>
    <row r="5344" spans="1:47" ht="12.7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1"/>
      <c r="AE5344" s="1"/>
      <c r="AF5344" s="1"/>
      <c r="AG5344" s="1"/>
      <c r="AH5344" s="1"/>
      <c r="AI5344" s="1"/>
      <c r="AJ5344" s="1"/>
      <c r="AK5344" s="1"/>
      <c r="AL5344" s="1"/>
      <c r="AM5344" s="1"/>
      <c r="AN5344" s="1"/>
      <c r="AO5344" s="1"/>
      <c r="AP5344" s="1"/>
      <c r="AQ5344" s="1"/>
      <c r="AR5344" s="1"/>
      <c r="AS5344" s="1"/>
      <c r="AT5344" s="1"/>
      <c r="AU5344" s="1"/>
    </row>
    <row r="5345" spans="1:47" ht="12.7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1"/>
      <c r="AE5345" s="1"/>
      <c r="AF5345" s="1"/>
      <c r="AG5345" s="1"/>
      <c r="AH5345" s="1"/>
      <c r="AI5345" s="1"/>
      <c r="AJ5345" s="1"/>
      <c r="AK5345" s="1"/>
      <c r="AL5345" s="1"/>
      <c r="AM5345" s="1"/>
      <c r="AN5345" s="1"/>
      <c r="AO5345" s="1"/>
      <c r="AP5345" s="1"/>
      <c r="AQ5345" s="1"/>
      <c r="AR5345" s="1"/>
      <c r="AS5345" s="1"/>
      <c r="AT5345" s="1"/>
      <c r="AU5345" s="1"/>
    </row>
    <row r="5346" spans="1:47" ht="12.7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1"/>
      <c r="AE5346" s="1"/>
      <c r="AF5346" s="1"/>
      <c r="AG5346" s="1"/>
      <c r="AH5346" s="1"/>
      <c r="AI5346" s="1"/>
      <c r="AJ5346" s="1"/>
      <c r="AK5346" s="1"/>
      <c r="AL5346" s="1"/>
      <c r="AM5346" s="1"/>
      <c r="AN5346" s="1"/>
      <c r="AO5346" s="1"/>
      <c r="AP5346" s="1"/>
      <c r="AQ5346" s="1"/>
      <c r="AR5346" s="1"/>
      <c r="AS5346" s="1"/>
      <c r="AT5346" s="1"/>
      <c r="AU5346" s="1"/>
    </row>
    <row r="5347" spans="1:47" ht="12.7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1"/>
      <c r="AE5347" s="1"/>
      <c r="AF5347" s="1"/>
      <c r="AG5347" s="1"/>
      <c r="AH5347" s="1"/>
      <c r="AI5347" s="1"/>
      <c r="AJ5347" s="1"/>
      <c r="AK5347" s="1"/>
      <c r="AL5347" s="1"/>
      <c r="AM5347" s="1"/>
      <c r="AN5347" s="1"/>
      <c r="AO5347" s="1"/>
      <c r="AP5347" s="1"/>
      <c r="AQ5347" s="1"/>
      <c r="AR5347" s="1"/>
      <c r="AS5347" s="1"/>
      <c r="AT5347" s="1"/>
      <c r="AU5347" s="1"/>
    </row>
    <row r="5348" spans="1:47" ht="12.7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1"/>
      <c r="AE5348" s="1"/>
      <c r="AF5348" s="1"/>
      <c r="AG5348" s="1"/>
      <c r="AH5348" s="1"/>
      <c r="AI5348" s="1"/>
      <c r="AJ5348" s="1"/>
      <c r="AK5348" s="1"/>
      <c r="AL5348" s="1"/>
      <c r="AM5348" s="1"/>
      <c r="AN5348" s="1"/>
      <c r="AO5348" s="1"/>
      <c r="AP5348" s="1"/>
      <c r="AQ5348" s="1"/>
      <c r="AR5348" s="1"/>
      <c r="AS5348" s="1"/>
      <c r="AT5348" s="1"/>
      <c r="AU5348" s="1"/>
    </row>
    <row r="5349" spans="1:47" ht="12.7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  <c r="AH5349" s="1"/>
      <c r="AI5349" s="1"/>
      <c r="AJ5349" s="1"/>
      <c r="AK5349" s="1"/>
      <c r="AL5349" s="1"/>
      <c r="AM5349" s="1"/>
      <c r="AN5349" s="1"/>
      <c r="AO5349" s="1"/>
      <c r="AP5349" s="1"/>
      <c r="AQ5349" s="1"/>
      <c r="AR5349" s="1"/>
      <c r="AS5349" s="1"/>
      <c r="AT5349" s="1"/>
      <c r="AU5349" s="1"/>
    </row>
    <row r="5350" spans="1:47" ht="12.7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1"/>
      <c r="AE5350" s="1"/>
      <c r="AF5350" s="1"/>
      <c r="AG5350" s="1"/>
      <c r="AH5350" s="1"/>
      <c r="AI5350" s="1"/>
      <c r="AJ5350" s="1"/>
      <c r="AK5350" s="1"/>
      <c r="AL5350" s="1"/>
      <c r="AM5350" s="1"/>
      <c r="AN5350" s="1"/>
      <c r="AO5350" s="1"/>
      <c r="AP5350" s="1"/>
      <c r="AQ5350" s="1"/>
      <c r="AR5350" s="1"/>
      <c r="AS5350" s="1"/>
      <c r="AT5350" s="1"/>
      <c r="AU5350" s="1"/>
    </row>
    <row r="5351" spans="1:47" ht="12.7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1"/>
      <c r="AE5351" s="1"/>
      <c r="AF5351" s="1"/>
      <c r="AG5351" s="1"/>
      <c r="AH5351" s="1"/>
      <c r="AI5351" s="1"/>
      <c r="AJ5351" s="1"/>
      <c r="AK5351" s="1"/>
      <c r="AL5351" s="1"/>
      <c r="AM5351" s="1"/>
      <c r="AN5351" s="1"/>
      <c r="AO5351" s="1"/>
      <c r="AP5351" s="1"/>
      <c r="AQ5351" s="1"/>
      <c r="AR5351" s="1"/>
      <c r="AS5351" s="1"/>
      <c r="AT5351" s="1"/>
      <c r="AU5351" s="1"/>
    </row>
    <row r="5352" spans="1:47" ht="12.7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1"/>
      <c r="AE5352" s="1"/>
      <c r="AF5352" s="1"/>
      <c r="AG5352" s="1"/>
      <c r="AH5352" s="1"/>
      <c r="AI5352" s="1"/>
      <c r="AJ5352" s="1"/>
      <c r="AK5352" s="1"/>
      <c r="AL5352" s="1"/>
      <c r="AM5352" s="1"/>
      <c r="AN5352" s="1"/>
      <c r="AO5352" s="1"/>
      <c r="AP5352" s="1"/>
      <c r="AQ5352" s="1"/>
      <c r="AR5352" s="1"/>
      <c r="AS5352" s="1"/>
      <c r="AT5352" s="1"/>
      <c r="AU5352" s="1"/>
    </row>
    <row r="5353" spans="1:47" ht="12.7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1"/>
      <c r="AE5353" s="1"/>
      <c r="AF5353" s="1"/>
      <c r="AG5353" s="1"/>
      <c r="AH5353" s="1"/>
      <c r="AI5353" s="1"/>
      <c r="AJ5353" s="1"/>
      <c r="AK5353" s="1"/>
      <c r="AL5353" s="1"/>
      <c r="AM5353" s="1"/>
      <c r="AN5353" s="1"/>
      <c r="AO5353" s="1"/>
      <c r="AP5353" s="1"/>
      <c r="AQ5353" s="1"/>
      <c r="AR5353" s="1"/>
      <c r="AS5353" s="1"/>
      <c r="AT5353" s="1"/>
      <c r="AU5353" s="1"/>
    </row>
    <row r="5354" spans="1:47" ht="12.7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1"/>
      <c r="AE5354" s="1"/>
      <c r="AF5354" s="1"/>
      <c r="AG5354" s="1"/>
      <c r="AH5354" s="1"/>
      <c r="AI5354" s="1"/>
      <c r="AJ5354" s="1"/>
      <c r="AK5354" s="1"/>
      <c r="AL5354" s="1"/>
      <c r="AM5354" s="1"/>
      <c r="AN5354" s="1"/>
      <c r="AO5354" s="1"/>
      <c r="AP5354" s="1"/>
      <c r="AQ5354" s="1"/>
      <c r="AR5354" s="1"/>
      <c r="AS5354" s="1"/>
      <c r="AT5354" s="1"/>
      <c r="AU5354" s="1"/>
    </row>
    <row r="5355" spans="1:47" ht="12.7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1"/>
      <c r="AE5355" s="1"/>
      <c r="AF5355" s="1"/>
      <c r="AG5355" s="1"/>
      <c r="AH5355" s="1"/>
      <c r="AI5355" s="1"/>
      <c r="AJ5355" s="1"/>
      <c r="AK5355" s="1"/>
      <c r="AL5355" s="1"/>
      <c r="AM5355" s="1"/>
      <c r="AN5355" s="1"/>
      <c r="AO5355" s="1"/>
      <c r="AP5355" s="1"/>
      <c r="AQ5355" s="1"/>
      <c r="AR5355" s="1"/>
      <c r="AS5355" s="1"/>
      <c r="AT5355" s="1"/>
      <c r="AU5355" s="1"/>
    </row>
    <row r="5356" spans="1:47" ht="12.7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1"/>
      <c r="AE5356" s="1"/>
      <c r="AF5356" s="1"/>
      <c r="AG5356" s="1"/>
      <c r="AH5356" s="1"/>
      <c r="AI5356" s="1"/>
      <c r="AJ5356" s="1"/>
      <c r="AK5356" s="1"/>
      <c r="AL5356" s="1"/>
      <c r="AM5356" s="1"/>
      <c r="AN5356" s="1"/>
      <c r="AO5356" s="1"/>
      <c r="AP5356" s="1"/>
      <c r="AQ5356" s="1"/>
      <c r="AR5356" s="1"/>
      <c r="AS5356" s="1"/>
      <c r="AT5356" s="1"/>
      <c r="AU5356" s="1"/>
    </row>
    <row r="5357" spans="1:47" ht="12.7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1"/>
      <c r="AE5357" s="1"/>
      <c r="AF5357" s="1"/>
      <c r="AG5357" s="1"/>
      <c r="AH5357" s="1"/>
      <c r="AI5357" s="1"/>
      <c r="AJ5357" s="1"/>
      <c r="AK5357" s="1"/>
      <c r="AL5357" s="1"/>
      <c r="AM5357" s="1"/>
      <c r="AN5357" s="1"/>
      <c r="AO5357" s="1"/>
      <c r="AP5357" s="1"/>
      <c r="AQ5357" s="1"/>
      <c r="AR5357" s="1"/>
      <c r="AS5357" s="1"/>
      <c r="AT5357" s="1"/>
      <c r="AU5357" s="1"/>
    </row>
    <row r="5358" spans="1:47" ht="12.7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1"/>
      <c r="AE5358" s="1"/>
      <c r="AF5358" s="1"/>
      <c r="AG5358" s="1"/>
      <c r="AH5358" s="1"/>
      <c r="AI5358" s="1"/>
      <c r="AJ5358" s="1"/>
      <c r="AK5358" s="1"/>
      <c r="AL5358" s="1"/>
      <c r="AM5358" s="1"/>
      <c r="AN5358" s="1"/>
      <c r="AO5358" s="1"/>
      <c r="AP5358" s="1"/>
      <c r="AQ5358" s="1"/>
      <c r="AR5358" s="1"/>
      <c r="AS5358" s="1"/>
      <c r="AT5358" s="1"/>
      <c r="AU5358" s="1"/>
    </row>
    <row r="5359" spans="1:47" ht="12.7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1"/>
      <c r="AE5359" s="1"/>
      <c r="AF5359" s="1"/>
      <c r="AG5359" s="1"/>
      <c r="AH5359" s="1"/>
      <c r="AI5359" s="1"/>
      <c r="AJ5359" s="1"/>
      <c r="AK5359" s="1"/>
      <c r="AL5359" s="1"/>
      <c r="AM5359" s="1"/>
      <c r="AN5359" s="1"/>
      <c r="AO5359" s="1"/>
      <c r="AP5359" s="1"/>
      <c r="AQ5359" s="1"/>
      <c r="AR5359" s="1"/>
      <c r="AS5359" s="1"/>
      <c r="AT5359" s="1"/>
      <c r="AU5359" s="1"/>
    </row>
    <row r="5360" spans="1:47" ht="12.7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1"/>
      <c r="AE5360" s="1"/>
      <c r="AF5360" s="1"/>
      <c r="AG5360" s="1"/>
      <c r="AH5360" s="1"/>
      <c r="AI5360" s="1"/>
      <c r="AJ5360" s="1"/>
      <c r="AK5360" s="1"/>
      <c r="AL5360" s="1"/>
      <c r="AM5360" s="1"/>
      <c r="AN5360" s="1"/>
      <c r="AO5360" s="1"/>
      <c r="AP5360" s="1"/>
      <c r="AQ5360" s="1"/>
      <c r="AR5360" s="1"/>
      <c r="AS5360" s="1"/>
      <c r="AT5360" s="1"/>
      <c r="AU5360" s="1"/>
    </row>
    <row r="5361" spans="1:47" ht="12.7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1"/>
      <c r="AE5361" s="1"/>
      <c r="AF5361" s="1"/>
      <c r="AG5361" s="1"/>
      <c r="AH5361" s="1"/>
      <c r="AI5361" s="1"/>
      <c r="AJ5361" s="1"/>
      <c r="AK5361" s="1"/>
      <c r="AL5361" s="1"/>
      <c r="AM5361" s="1"/>
      <c r="AN5361" s="1"/>
      <c r="AO5361" s="1"/>
      <c r="AP5361" s="1"/>
      <c r="AQ5361" s="1"/>
      <c r="AR5361" s="1"/>
      <c r="AS5361" s="1"/>
      <c r="AT5361" s="1"/>
      <c r="AU5361" s="1"/>
    </row>
    <row r="5362" spans="1:47" ht="12.7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1"/>
      <c r="AE5362" s="1"/>
      <c r="AF5362" s="1"/>
      <c r="AG5362" s="1"/>
      <c r="AH5362" s="1"/>
      <c r="AI5362" s="1"/>
      <c r="AJ5362" s="1"/>
      <c r="AK5362" s="1"/>
      <c r="AL5362" s="1"/>
      <c r="AM5362" s="1"/>
      <c r="AN5362" s="1"/>
      <c r="AO5362" s="1"/>
      <c r="AP5362" s="1"/>
      <c r="AQ5362" s="1"/>
      <c r="AR5362" s="1"/>
      <c r="AS5362" s="1"/>
      <c r="AT5362" s="1"/>
      <c r="AU5362" s="1"/>
    </row>
    <row r="5363" spans="1:47" ht="12.7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1"/>
      <c r="AE5363" s="1"/>
      <c r="AF5363" s="1"/>
      <c r="AG5363" s="1"/>
      <c r="AH5363" s="1"/>
      <c r="AI5363" s="1"/>
      <c r="AJ5363" s="1"/>
      <c r="AK5363" s="1"/>
      <c r="AL5363" s="1"/>
      <c r="AM5363" s="1"/>
      <c r="AN5363" s="1"/>
      <c r="AO5363" s="1"/>
      <c r="AP5363" s="1"/>
      <c r="AQ5363" s="1"/>
      <c r="AR5363" s="1"/>
      <c r="AS5363" s="1"/>
      <c r="AT5363" s="1"/>
      <c r="AU5363" s="1"/>
    </row>
    <row r="5364" spans="1:47" ht="12.7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1"/>
      <c r="AE5364" s="1"/>
      <c r="AF5364" s="1"/>
      <c r="AG5364" s="1"/>
      <c r="AH5364" s="1"/>
      <c r="AI5364" s="1"/>
      <c r="AJ5364" s="1"/>
      <c r="AK5364" s="1"/>
      <c r="AL5364" s="1"/>
      <c r="AM5364" s="1"/>
      <c r="AN5364" s="1"/>
      <c r="AO5364" s="1"/>
      <c r="AP5364" s="1"/>
      <c r="AQ5364" s="1"/>
      <c r="AR5364" s="1"/>
      <c r="AS5364" s="1"/>
      <c r="AT5364" s="1"/>
      <c r="AU5364" s="1"/>
    </row>
    <row r="5365" spans="1:47" ht="12.7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1"/>
      <c r="AE5365" s="1"/>
      <c r="AF5365" s="1"/>
      <c r="AG5365" s="1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  <c r="AT5365" s="1"/>
      <c r="AU5365" s="1"/>
    </row>
    <row r="5366" spans="1:47" ht="12.7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  <c r="AG5366" s="1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  <c r="AT5366" s="1"/>
      <c r="AU5366" s="1"/>
    </row>
    <row r="5367" spans="1:47" ht="12.7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  <c r="AT5367" s="1"/>
      <c r="AU5367" s="1"/>
    </row>
    <row r="5368" spans="1:47" ht="12.7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1"/>
      <c r="AE5368" s="1"/>
      <c r="AF5368" s="1"/>
      <c r="AG5368" s="1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  <c r="AT5368" s="1"/>
      <c r="AU5368" s="1"/>
    </row>
    <row r="5369" spans="1:47" ht="12.7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1"/>
      <c r="AE5369" s="1"/>
      <c r="AF5369" s="1"/>
      <c r="AG5369" s="1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  <c r="AT5369" s="1"/>
      <c r="AU5369" s="1"/>
    </row>
    <row r="5370" spans="1:47" ht="12.7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1"/>
      <c r="AE5370" s="1"/>
      <c r="AF5370" s="1"/>
      <c r="AG5370" s="1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  <c r="AT5370" s="1"/>
      <c r="AU5370" s="1"/>
    </row>
    <row r="5371" spans="1:47" ht="12.7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1"/>
      <c r="AE5371" s="1"/>
      <c r="AF5371" s="1"/>
      <c r="AG5371" s="1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  <c r="AT5371" s="1"/>
      <c r="AU5371" s="1"/>
    </row>
    <row r="5372" spans="1:47" ht="12.7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1"/>
      <c r="AE5372" s="1"/>
      <c r="AF5372" s="1"/>
      <c r="AG5372" s="1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  <c r="AT5372" s="1"/>
      <c r="AU5372" s="1"/>
    </row>
    <row r="5373" spans="1:47" ht="12.7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1"/>
      <c r="AE5373" s="1"/>
      <c r="AF5373" s="1"/>
      <c r="AG5373" s="1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  <c r="AT5373" s="1"/>
      <c r="AU5373" s="1"/>
    </row>
    <row r="5374" spans="1:47" ht="12.7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1"/>
      <c r="AE5374" s="1"/>
      <c r="AF5374" s="1"/>
      <c r="AG5374" s="1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  <c r="AT5374" s="1"/>
      <c r="AU5374" s="1"/>
    </row>
    <row r="5375" spans="1:47" ht="12.7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  <c r="AG5375" s="1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  <c r="AT5375" s="1"/>
      <c r="AU5375" s="1"/>
    </row>
    <row r="5376" spans="1:47" ht="12.7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1"/>
      <c r="AE5376" s="1"/>
      <c r="AF5376" s="1"/>
      <c r="AG5376" s="1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  <c r="AT5376" s="1"/>
      <c r="AU5376" s="1"/>
    </row>
    <row r="5377" spans="1:47" ht="12.7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1"/>
      <c r="AE5377" s="1"/>
      <c r="AF5377" s="1"/>
      <c r="AG5377" s="1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  <c r="AT5377" s="1"/>
      <c r="AU5377" s="1"/>
    </row>
    <row r="5378" spans="1:47" ht="12.7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1"/>
      <c r="AE5378" s="1"/>
      <c r="AF5378" s="1"/>
      <c r="AG5378" s="1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  <c r="AT5378" s="1"/>
      <c r="AU5378" s="1"/>
    </row>
    <row r="5379" spans="1:47" ht="12.7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1"/>
      <c r="AE5379" s="1"/>
      <c r="AF5379" s="1"/>
      <c r="AG5379" s="1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  <c r="AT5379" s="1"/>
      <c r="AU5379" s="1"/>
    </row>
    <row r="5380" spans="1:47" ht="12.7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1"/>
      <c r="AE5380" s="1"/>
      <c r="AF5380" s="1"/>
      <c r="AG5380" s="1"/>
      <c r="AH5380" s="1"/>
      <c r="AI5380" s="1"/>
      <c r="AJ5380" s="1"/>
      <c r="AK5380" s="1"/>
      <c r="AL5380" s="1"/>
      <c r="AM5380" s="1"/>
      <c r="AN5380" s="1"/>
      <c r="AO5380" s="1"/>
      <c r="AP5380" s="1"/>
      <c r="AQ5380" s="1"/>
      <c r="AR5380" s="1"/>
      <c r="AS5380" s="1"/>
      <c r="AT5380" s="1"/>
      <c r="AU5380" s="1"/>
    </row>
    <row r="5381" spans="1:47" ht="12.7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1"/>
      <c r="AE5381" s="1"/>
      <c r="AF5381" s="1"/>
      <c r="AG5381" s="1"/>
      <c r="AH5381" s="1"/>
      <c r="AI5381" s="1"/>
      <c r="AJ5381" s="1"/>
      <c r="AK5381" s="1"/>
      <c r="AL5381" s="1"/>
      <c r="AM5381" s="1"/>
      <c r="AN5381" s="1"/>
      <c r="AO5381" s="1"/>
      <c r="AP5381" s="1"/>
      <c r="AQ5381" s="1"/>
      <c r="AR5381" s="1"/>
      <c r="AS5381" s="1"/>
      <c r="AT5381" s="1"/>
      <c r="AU5381" s="1"/>
    </row>
    <row r="5382" spans="1:47" ht="12.7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1"/>
      <c r="AE5382" s="1"/>
      <c r="AF5382" s="1"/>
      <c r="AG5382" s="1"/>
      <c r="AH5382" s="1"/>
      <c r="AI5382" s="1"/>
      <c r="AJ5382" s="1"/>
      <c r="AK5382" s="1"/>
      <c r="AL5382" s="1"/>
      <c r="AM5382" s="1"/>
      <c r="AN5382" s="1"/>
      <c r="AO5382" s="1"/>
      <c r="AP5382" s="1"/>
      <c r="AQ5382" s="1"/>
      <c r="AR5382" s="1"/>
      <c r="AS5382" s="1"/>
      <c r="AT5382" s="1"/>
      <c r="AU5382" s="1"/>
    </row>
    <row r="5383" spans="1:47" ht="12.7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1"/>
      <c r="AE5383" s="1"/>
      <c r="AF5383" s="1"/>
      <c r="AG5383" s="1"/>
      <c r="AH5383" s="1"/>
      <c r="AI5383" s="1"/>
      <c r="AJ5383" s="1"/>
      <c r="AK5383" s="1"/>
      <c r="AL5383" s="1"/>
      <c r="AM5383" s="1"/>
      <c r="AN5383" s="1"/>
      <c r="AO5383" s="1"/>
      <c r="AP5383" s="1"/>
      <c r="AQ5383" s="1"/>
      <c r="AR5383" s="1"/>
      <c r="AS5383" s="1"/>
      <c r="AT5383" s="1"/>
      <c r="AU5383" s="1"/>
    </row>
    <row r="5384" spans="1:47" ht="12.7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1"/>
      <c r="AE5384" s="1"/>
      <c r="AF5384" s="1"/>
      <c r="AG5384" s="1"/>
      <c r="AH5384" s="1"/>
      <c r="AI5384" s="1"/>
      <c r="AJ5384" s="1"/>
      <c r="AK5384" s="1"/>
      <c r="AL5384" s="1"/>
      <c r="AM5384" s="1"/>
      <c r="AN5384" s="1"/>
      <c r="AO5384" s="1"/>
      <c r="AP5384" s="1"/>
      <c r="AQ5384" s="1"/>
      <c r="AR5384" s="1"/>
      <c r="AS5384" s="1"/>
      <c r="AT5384" s="1"/>
      <c r="AU5384" s="1"/>
    </row>
    <row r="5385" spans="1:47" ht="12.7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1"/>
      <c r="AE5385" s="1"/>
      <c r="AF5385" s="1"/>
      <c r="AG5385" s="1"/>
      <c r="AH5385" s="1"/>
      <c r="AI5385" s="1"/>
      <c r="AJ5385" s="1"/>
      <c r="AK5385" s="1"/>
      <c r="AL5385" s="1"/>
      <c r="AM5385" s="1"/>
      <c r="AN5385" s="1"/>
      <c r="AO5385" s="1"/>
      <c r="AP5385" s="1"/>
      <c r="AQ5385" s="1"/>
      <c r="AR5385" s="1"/>
      <c r="AS5385" s="1"/>
      <c r="AT5385" s="1"/>
      <c r="AU5385" s="1"/>
    </row>
    <row r="5386" spans="1:47" ht="12.7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1"/>
      <c r="AE5386" s="1"/>
      <c r="AF5386" s="1"/>
      <c r="AG5386" s="1"/>
      <c r="AH5386" s="1"/>
      <c r="AI5386" s="1"/>
      <c r="AJ5386" s="1"/>
      <c r="AK5386" s="1"/>
      <c r="AL5386" s="1"/>
      <c r="AM5386" s="1"/>
      <c r="AN5386" s="1"/>
      <c r="AO5386" s="1"/>
      <c r="AP5386" s="1"/>
      <c r="AQ5386" s="1"/>
      <c r="AR5386" s="1"/>
      <c r="AS5386" s="1"/>
      <c r="AT5386" s="1"/>
      <c r="AU5386" s="1"/>
    </row>
    <row r="5387" spans="1:47" ht="12.7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1"/>
      <c r="AE5387" s="1"/>
      <c r="AF5387" s="1"/>
      <c r="AG5387" s="1"/>
      <c r="AH5387" s="1"/>
      <c r="AI5387" s="1"/>
      <c r="AJ5387" s="1"/>
      <c r="AK5387" s="1"/>
      <c r="AL5387" s="1"/>
      <c r="AM5387" s="1"/>
      <c r="AN5387" s="1"/>
      <c r="AO5387" s="1"/>
      <c r="AP5387" s="1"/>
      <c r="AQ5387" s="1"/>
      <c r="AR5387" s="1"/>
      <c r="AS5387" s="1"/>
      <c r="AT5387" s="1"/>
      <c r="AU5387" s="1"/>
    </row>
    <row r="5388" spans="1:47" ht="12.7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1"/>
      <c r="AE5388" s="1"/>
      <c r="AF5388" s="1"/>
      <c r="AG5388" s="1"/>
      <c r="AH5388" s="1"/>
      <c r="AI5388" s="1"/>
      <c r="AJ5388" s="1"/>
      <c r="AK5388" s="1"/>
      <c r="AL5388" s="1"/>
      <c r="AM5388" s="1"/>
      <c r="AN5388" s="1"/>
      <c r="AO5388" s="1"/>
      <c r="AP5388" s="1"/>
      <c r="AQ5388" s="1"/>
      <c r="AR5388" s="1"/>
      <c r="AS5388" s="1"/>
      <c r="AT5388" s="1"/>
      <c r="AU5388" s="1"/>
    </row>
    <row r="5389" spans="1:47" ht="12.7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1"/>
      <c r="AE5389" s="1"/>
      <c r="AF5389" s="1"/>
      <c r="AG5389" s="1"/>
      <c r="AH5389" s="1"/>
      <c r="AI5389" s="1"/>
      <c r="AJ5389" s="1"/>
      <c r="AK5389" s="1"/>
      <c r="AL5389" s="1"/>
      <c r="AM5389" s="1"/>
      <c r="AN5389" s="1"/>
      <c r="AO5389" s="1"/>
      <c r="AP5389" s="1"/>
      <c r="AQ5389" s="1"/>
      <c r="AR5389" s="1"/>
      <c r="AS5389" s="1"/>
      <c r="AT5389" s="1"/>
      <c r="AU5389" s="1"/>
    </row>
    <row r="5390" spans="1:47" ht="12.7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1"/>
      <c r="AE5390" s="1"/>
      <c r="AF5390" s="1"/>
      <c r="AG5390" s="1"/>
      <c r="AH5390" s="1"/>
      <c r="AI5390" s="1"/>
      <c r="AJ5390" s="1"/>
      <c r="AK5390" s="1"/>
      <c r="AL5390" s="1"/>
      <c r="AM5390" s="1"/>
      <c r="AN5390" s="1"/>
      <c r="AO5390" s="1"/>
      <c r="AP5390" s="1"/>
      <c r="AQ5390" s="1"/>
      <c r="AR5390" s="1"/>
      <c r="AS5390" s="1"/>
      <c r="AT5390" s="1"/>
      <c r="AU5390" s="1"/>
    </row>
    <row r="5391" spans="1:47" ht="12.7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1"/>
      <c r="AE5391" s="1"/>
      <c r="AF5391" s="1"/>
      <c r="AG5391" s="1"/>
      <c r="AH5391" s="1"/>
      <c r="AI5391" s="1"/>
      <c r="AJ5391" s="1"/>
      <c r="AK5391" s="1"/>
      <c r="AL5391" s="1"/>
      <c r="AM5391" s="1"/>
      <c r="AN5391" s="1"/>
      <c r="AO5391" s="1"/>
      <c r="AP5391" s="1"/>
      <c r="AQ5391" s="1"/>
      <c r="AR5391" s="1"/>
      <c r="AS5391" s="1"/>
      <c r="AT5391" s="1"/>
      <c r="AU5391" s="1"/>
    </row>
    <row r="5392" spans="1:47" ht="12.7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1"/>
      <c r="AE5392" s="1"/>
      <c r="AF5392" s="1"/>
      <c r="AG5392" s="1"/>
      <c r="AH5392" s="1"/>
      <c r="AI5392" s="1"/>
      <c r="AJ5392" s="1"/>
      <c r="AK5392" s="1"/>
      <c r="AL5392" s="1"/>
      <c r="AM5392" s="1"/>
      <c r="AN5392" s="1"/>
      <c r="AO5392" s="1"/>
      <c r="AP5392" s="1"/>
      <c r="AQ5392" s="1"/>
      <c r="AR5392" s="1"/>
      <c r="AS5392" s="1"/>
      <c r="AT5392" s="1"/>
      <c r="AU5392" s="1"/>
    </row>
    <row r="5393" spans="1:47" ht="12.7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1"/>
      <c r="AE5393" s="1"/>
      <c r="AF5393" s="1"/>
      <c r="AG5393" s="1"/>
      <c r="AH5393" s="1"/>
      <c r="AI5393" s="1"/>
      <c r="AJ5393" s="1"/>
      <c r="AK5393" s="1"/>
      <c r="AL5393" s="1"/>
      <c r="AM5393" s="1"/>
      <c r="AN5393" s="1"/>
      <c r="AO5393" s="1"/>
      <c r="AP5393" s="1"/>
      <c r="AQ5393" s="1"/>
      <c r="AR5393" s="1"/>
      <c r="AS5393" s="1"/>
      <c r="AT5393" s="1"/>
      <c r="AU5393" s="1"/>
    </row>
    <row r="5394" spans="1:47" ht="12.7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1"/>
      <c r="AE5394" s="1"/>
      <c r="AF5394" s="1"/>
      <c r="AG5394" s="1"/>
      <c r="AH5394" s="1"/>
      <c r="AI5394" s="1"/>
      <c r="AJ5394" s="1"/>
      <c r="AK5394" s="1"/>
      <c r="AL5394" s="1"/>
      <c r="AM5394" s="1"/>
      <c r="AN5394" s="1"/>
      <c r="AO5394" s="1"/>
      <c r="AP5394" s="1"/>
      <c r="AQ5394" s="1"/>
      <c r="AR5394" s="1"/>
      <c r="AS5394" s="1"/>
      <c r="AT5394" s="1"/>
      <c r="AU5394" s="1"/>
    </row>
    <row r="5395" spans="1:47" ht="12.7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1"/>
      <c r="AE5395" s="1"/>
      <c r="AF5395" s="1"/>
      <c r="AG5395" s="1"/>
      <c r="AH5395" s="1"/>
      <c r="AI5395" s="1"/>
      <c r="AJ5395" s="1"/>
      <c r="AK5395" s="1"/>
      <c r="AL5395" s="1"/>
      <c r="AM5395" s="1"/>
      <c r="AN5395" s="1"/>
      <c r="AO5395" s="1"/>
      <c r="AP5395" s="1"/>
      <c r="AQ5395" s="1"/>
      <c r="AR5395" s="1"/>
      <c r="AS5395" s="1"/>
      <c r="AT5395" s="1"/>
      <c r="AU5395" s="1"/>
    </row>
    <row r="5396" spans="1:47" ht="12.7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1"/>
      <c r="AE5396" s="1"/>
      <c r="AF5396" s="1"/>
      <c r="AG5396" s="1"/>
      <c r="AH5396" s="1"/>
      <c r="AI5396" s="1"/>
      <c r="AJ5396" s="1"/>
      <c r="AK5396" s="1"/>
      <c r="AL5396" s="1"/>
      <c r="AM5396" s="1"/>
      <c r="AN5396" s="1"/>
      <c r="AO5396" s="1"/>
      <c r="AP5396" s="1"/>
      <c r="AQ5396" s="1"/>
      <c r="AR5396" s="1"/>
      <c r="AS5396" s="1"/>
      <c r="AT5396" s="1"/>
      <c r="AU5396" s="1"/>
    </row>
    <row r="5397" spans="1:47" ht="12.7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1"/>
      <c r="AE5397" s="1"/>
      <c r="AF5397" s="1"/>
      <c r="AG5397" s="1"/>
      <c r="AH5397" s="1"/>
      <c r="AI5397" s="1"/>
      <c r="AJ5397" s="1"/>
      <c r="AK5397" s="1"/>
      <c r="AL5397" s="1"/>
      <c r="AM5397" s="1"/>
      <c r="AN5397" s="1"/>
      <c r="AO5397" s="1"/>
      <c r="AP5397" s="1"/>
      <c r="AQ5397" s="1"/>
      <c r="AR5397" s="1"/>
      <c r="AS5397" s="1"/>
      <c r="AT5397" s="1"/>
      <c r="AU5397" s="1"/>
    </row>
    <row r="5398" spans="1:47" ht="12.7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1"/>
      <c r="AE5398" s="1"/>
      <c r="AF5398" s="1"/>
      <c r="AG5398" s="1"/>
      <c r="AH5398" s="1"/>
      <c r="AI5398" s="1"/>
      <c r="AJ5398" s="1"/>
      <c r="AK5398" s="1"/>
      <c r="AL5398" s="1"/>
      <c r="AM5398" s="1"/>
      <c r="AN5398" s="1"/>
      <c r="AO5398" s="1"/>
      <c r="AP5398" s="1"/>
      <c r="AQ5398" s="1"/>
      <c r="AR5398" s="1"/>
      <c r="AS5398" s="1"/>
      <c r="AT5398" s="1"/>
      <c r="AU5398" s="1"/>
    </row>
    <row r="5399" spans="1:47" ht="12.7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1"/>
      <c r="AE5399" s="1"/>
      <c r="AF5399" s="1"/>
      <c r="AG5399" s="1"/>
      <c r="AH5399" s="1"/>
      <c r="AI5399" s="1"/>
      <c r="AJ5399" s="1"/>
      <c r="AK5399" s="1"/>
      <c r="AL5399" s="1"/>
      <c r="AM5399" s="1"/>
      <c r="AN5399" s="1"/>
      <c r="AO5399" s="1"/>
      <c r="AP5399" s="1"/>
      <c r="AQ5399" s="1"/>
      <c r="AR5399" s="1"/>
      <c r="AS5399" s="1"/>
      <c r="AT5399" s="1"/>
      <c r="AU5399" s="1"/>
    </row>
    <row r="5400" spans="1:47" ht="12.7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1"/>
      <c r="AE5400" s="1"/>
      <c r="AF5400" s="1"/>
      <c r="AG5400" s="1"/>
      <c r="AH5400" s="1"/>
      <c r="AI5400" s="1"/>
      <c r="AJ5400" s="1"/>
      <c r="AK5400" s="1"/>
      <c r="AL5400" s="1"/>
      <c r="AM5400" s="1"/>
      <c r="AN5400" s="1"/>
      <c r="AO5400" s="1"/>
      <c r="AP5400" s="1"/>
      <c r="AQ5400" s="1"/>
      <c r="AR5400" s="1"/>
      <c r="AS5400" s="1"/>
      <c r="AT5400" s="1"/>
      <c r="AU5400" s="1"/>
    </row>
    <row r="5401" spans="1:47" ht="12.7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1"/>
      <c r="AE5401" s="1"/>
      <c r="AF5401" s="1"/>
      <c r="AG5401" s="1"/>
      <c r="AH5401" s="1"/>
      <c r="AI5401" s="1"/>
      <c r="AJ5401" s="1"/>
      <c r="AK5401" s="1"/>
      <c r="AL5401" s="1"/>
      <c r="AM5401" s="1"/>
      <c r="AN5401" s="1"/>
      <c r="AO5401" s="1"/>
      <c r="AP5401" s="1"/>
      <c r="AQ5401" s="1"/>
      <c r="AR5401" s="1"/>
      <c r="AS5401" s="1"/>
      <c r="AT5401" s="1"/>
      <c r="AU5401" s="1"/>
    </row>
    <row r="5402" spans="1:47" ht="12.7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1"/>
      <c r="AE5402" s="1"/>
      <c r="AF5402" s="1"/>
      <c r="AG5402" s="1"/>
      <c r="AH5402" s="1"/>
      <c r="AI5402" s="1"/>
      <c r="AJ5402" s="1"/>
      <c r="AK5402" s="1"/>
      <c r="AL5402" s="1"/>
      <c r="AM5402" s="1"/>
      <c r="AN5402" s="1"/>
      <c r="AO5402" s="1"/>
      <c r="AP5402" s="1"/>
      <c r="AQ5402" s="1"/>
      <c r="AR5402" s="1"/>
      <c r="AS5402" s="1"/>
      <c r="AT5402" s="1"/>
      <c r="AU5402" s="1"/>
    </row>
    <row r="5403" spans="1:47" ht="12.7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1"/>
      <c r="AE5403" s="1"/>
      <c r="AF5403" s="1"/>
      <c r="AG5403" s="1"/>
      <c r="AH5403" s="1"/>
      <c r="AI5403" s="1"/>
      <c r="AJ5403" s="1"/>
      <c r="AK5403" s="1"/>
      <c r="AL5403" s="1"/>
      <c r="AM5403" s="1"/>
      <c r="AN5403" s="1"/>
      <c r="AO5403" s="1"/>
      <c r="AP5403" s="1"/>
      <c r="AQ5403" s="1"/>
      <c r="AR5403" s="1"/>
      <c r="AS5403" s="1"/>
      <c r="AT5403" s="1"/>
      <c r="AU5403" s="1"/>
    </row>
    <row r="5404" spans="1:47" ht="12.7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1"/>
      <c r="AE5404" s="1"/>
      <c r="AF5404" s="1"/>
      <c r="AG5404" s="1"/>
      <c r="AH5404" s="1"/>
      <c r="AI5404" s="1"/>
      <c r="AJ5404" s="1"/>
      <c r="AK5404" s="1"/>
      <c r="AL5404" s="1"/>
      <c r="AM5404" s="1"/>
      <c r="AN5404" s="1"/>
      <c r="AO5404" s="1"/>
      <c r="AP5404" s="1"/>
      <c r="AQ5404" s="1"/>
      <c r="AR5404" s="1"/>
      <c r="AS5404" s="1"/>
      <c r="AT5404" s="1"/>
      <c r="AU5404" s="1"/>
    </row>
    <row r="5405" spans="1:47" ht="12.7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1"/>
      <c r="AE5405" s="1"/>
      <c r="AF5405" s="1"/>
      <c r="AG5405" s="1"/>
      <c r="AH5405" s="1"/>
      <c r="AI5405" s="1"/>
      <c r="AJ5405" s="1"/>
      <c r="AK5405" s="1"/>
      <c r="AL5405" s="1"/>
      <c r="AM5405" s="1"/>
      <c r="AN5405" s="1"/>
      <c r="AO5405" s="1"/>
      <c r="AP5405" s="1"/>
      <c r="AQ5405" s="1"/>
      <c r="AR5405" s="1"/>
      <c r="AS5405" s="1"/>
      <c r="AT5405" s="1"/>
      <c r="AU5405" s="1"/>
    </row>
    <row r="5406" spans="1:47" ht="12.7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1"/>
      <c r="AE5406" s="1"/>
      <c r="AF5406" s="1"/>
      <c r="AG5406" s="1"/>
      <c r="AH5406" s="1"/>
      <c r="AI5406" s="1"/>
      <c r="AJ5406" s="1"/>
      <c r="AK5406" s="1"/>
      <c r="AL5406" s="1"/>
      <c r="AM5406" s="1"/>
      <c r="AN5406" s="1"/>
      <c r="AO5406" s="1"/>
      <c r="AP5406" s="1"/>
      <c r="AQ5406" s="1"/>
      <c r="AR5406" s="1"/>
      <c r="AS5406" s="1"/>
      <c r="AT5406" s="1"/>
      <c r="AU5406" s="1"/>
    </row>
    <row r="5407" spans="1:47" ht="12.7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1"/>
      <c r="AE5407" s="1"/>
      <c r="AF5407" s="1"/>
      <c r="AG5407" s="1"/>
      <c r="AH5407" s="1"/>
      <c r="AI5407" s="1"/>
      <c r="AJ5407" s="1"/>
      <c r="AK5407" s="1"/>
      <c r="AL5407" s="1"/>
      <c r="AM5407" s="1"/>
      <c r="AN5407" s="1"/>
      <c r="AO5407" s="1"/>
      <c r="AP5407" s="1"/>
      <c r="AQ5407" s="1"/>
      <c r="AR5407" s="1"/>
      <c r="AS5407" s="1"/>
      <c r="AT5407" s="1"/>
      <c r="AU5407" s="1"/>
    </row>
    <row r="5408" spans="1:47" ht="12.7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1"/>
      <c r="AE5408" s="1"/>
      <c r="AF5408" s="1"/>
      <c r="AG5408" s="1"/>
      <c r="AH5408" s="1"/>
      <c r="AI5408" s="1"/>
      <c r="AJ5408" s="1"/>
      <c r="AK5408" s="1"/>
      <c r="AL5408" s="1"/>
      <c r="AM5408" s="1"/>
      <c r="AN5408" s="1"/>
      <c r="AO5408" s="1"/>
      <c r="AP5408" s="1"/>
      <c r="AQ5408" s="1"/>
      <c r="AR5408" s="1"/>
      <c r="AS5408" s="1"/>
      <c r="AT5408" s="1"/>
      <c r="AU5408" s="1"/>
    </row>
    <row r="5409" spans="1:47" ht="12.7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1"/>
      <c r="AE5409" s="1"/>
      <c r="AF5409" s="1"/>
      <c r="AG5409" s="1"/>
      <c r="AH5409" s="1"/>
      <c r="AI5409" s="1"/>
      <c r="AJ5409" s="1"/>
      <c r="AK5409" s="1"/>
      <c r="AL5409" s="1"/>
      <c r="AM5409" s="1"/>
      <c r="AN5409" s="1"/>
      <c r="AO5409" s="1"/>
      <c r="AP5409" s="1"/>
      <c r="AQ5409" s="1"/>
      <c r="AR5409" s="1"/>
      <c r="AS5409" s="1"/>
      <c r="AT5409" s="1"/>
      <c r="AU5409" s="1"/>
    </row>
    <row r="5410" spans="1:47" ht="12.7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1"/>
      <c r="AE5410" s="1"/>
      <c r="AF5410" s="1"/>
      <c r="AG5410" s="1"/>
      <c r="AH5410" s="1"/>
      <c r="AI5410" s="1"/>
      <c r="AJ5410" s="1"/>
      <c r="AK5410" s="1"/>
      <c r="AL5410" s="1"/>
      <c r="AM5410" s="1"/>
      <c r="AN5410" s="1"/>
      <c r="AO5410" s="1"/>
      <c r="AP5410" s="1"/>
      <c r="AQ5410" s="1"/>
      <c r="AR5410" s="1"/>
      <c r="AS5410" s="1"/>
      <c r="AT5410" s="1"/>
      <c r="AU5410" s="1"/>
    </row>
    <row r="5411" spans="1:47" ht="12.7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1"/>
      <c r="AE5411" s="1"/>
      <c r="AF5411" s="1"/>
      <c r="AG5411" s="1"/>
      <c r="AH5411" s="1"/>
      <c r="AI5411" s="1"/>
      <c r="AJ5411" s="1"/>
      <c r="AK5411" s="1"/>
      <c r="AL5411" s="1"/>
      <c r="AM5411" s="1"/>
      <c r="AN5411" s="1"/>
      <c r="AO5411" s="1"/>
      <c r="AP5411" s="1"/>
      <c r="AQ5411" s="1"/>
      <c r="AR5411" s="1"/>
      <c r="AS5411" s="1"/>
      <c r="AT5411" s="1"/>
      <c r="AU5411" s="1"/>
    </row>
    <row r="5412" spans="1:47" ht="12.7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1"/>
      <c r="AE5412" s="1"/>
      <c r="AF5412" s="1"/>
      <c r="AG5412" s="1"/>
      <c r="AH5412" s="1"/>
      <c r="AI5412" s="1"/>
      <c r="AJ5412" s="1"/>
      <c r="AK5412" s="1"/>
      <c r="AL5412" s="1"/>
      <c r="AM5412" s="1"/>
      <c r="AN5412" s="1"/>
      <c r="AO5412" s="1"/>
      <c r="AP5412" s="1"/>
      <c r="AQ5412" s="1"/>
      <c r="AR5412" s="1"/>
      <c r="AS5412" s="1"/>
      <c r="AT5412" s="1"/>
      <c r="AU5412" s="1"/>
    </row>
    <row r="5413" spans="1:47" ht="12.7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1"/>
      <c r="AE5413" s="1"/>
      <c r="AF5413" s="1"/>
      <c r="AG5413" s="1"/>
      <c r="AH5413" s="1"/>
      <c r="AI5413" s="1"/>
      <c r="AJ5413" s="1"/>
      <c r="AK5413" s="1"/>
      <c r="AL5413" s="1"/>
      <c r="AM5413" s="1"/>
      <c r="AN5413" s="1"/>
      <c r="AO5413" s="1"/>
      <c r="AP5413" s="1"/>
      <c r="AQ5413" s="1"/>
      <c r="AR5413" s="1"/>
      <c r="AS5413" s="1"/>
      <c r="AT5413" s="1"/>
      <c r="AU5413" s="1"/>
    </row>
    <row r="5414" spans="1:47" ht="12.7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1"/>
      <c r="AE5414" s="1"/>
      <c r="AF5414" s="1"/>
      <c r="AG5414" s="1"/>
      <c r="AH5414" s="1"/>
      <c r="AI5414" s="1"/>
      <c r="AJ5414" s="1"/>
      <c r="AK5414" s="1"/>
      <c r="AL5414" s="1"/>
      <c r="AM5414" s="1"/>
      <c r="AN5414" s="1"/>
      <c r="AO5414" s="1"/>
      <c r="AP5414" s="1"/>
      <c r="AQ5414" s="1"/>
      <c r="AR5414" s="1"/>
      <c r="AS5414" s="1"/>
      <c r="AT5414" s="1"/>
      <c r="AU5414" s="1"/>
    </row>
    <row r="5415" spans="1:47" ht="12.7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1"/>
      <c r="AE5415" s="1"/>
      <c r="AF5415" s="1"/>
      <c r="AG5415" s="1"/>
      <c r="AH5415" s="1"/>
      <c r="AI5415" s="1"/>
      <c r="AJ5415" s="1"/>
      <c r="AK5415" s="1"/>
      <c r="AL5415" s="1"/>
      <c r="AM5415" s="1"/>
      <c r="AN5415" s="1"/>
      <c r="AO5415" s="1"/>
      <c r="AP5415" s="1"/>
      <c r="AQ5415" s="1"/>
      <c r="AR5415" s="1"/>
      <c r="AS5415" s="1"/>
      <c r="AT5415" s="1"/>
      <c r="AU5415" s="1"/>
    </row>
    <row r="5416" spans="1:47" ht="12.7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1"/>
      <c r="AE5416" s="1"/>
      <c r="AF5416" s="1"/>
      <c r="AG5416" s="1"/>
      <c r="AH5416" s="1"/>
      <c r="AI5416" s="1"/>
      <c r="AJ5416" s="1"/>
      <c r="AK5416" s="1"/>
      <c r="AL5416" s="1"/>
      <c r="AM5416" s="1"/>
      <c r="AN5416" s="1"/>
      <c r="AO5416" s="1"/>
      <c r="AP5416" s="1"/>
      <c r="AQ5416" s="1"/>
      <c r="AR5416" s="1"/>
      <c r="AS5416" s="1"/>
      <c r="AT5416" s="1"/>
      <c r="AU5416" s="1"/>
    </row>
    <row r="5417" spans="1:47" ht="12.7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1"/>
      <c r="AE5417" s="1"/>
      <c r="AF5417" s="1"/>
      <c r="AG5417" s="1"/>
      <c r="AH5417" s="1"/>
      <c r="AI5417" s="1"/>
      <c r="AJ5417" s="1"/>
      <c r="AK5417" s="1"/>
      <c r="AL5417" s="1"/>
      <c r="AM5417" s="1"/>
      <c r="AN5417" s="1"/>
      <c r="AO5417" s="1"/>
      <c r="AP5417" s="1"/>
      <c r="AQ5417" s="1"/>
      <c r="AR5417" s="1"/>
      <c r="AS5417" s="1"/>
      <c r="AT5417" s="1"/>
      <c r="AU5417" s="1"/>
    </row>
    <row r="5418" spans="1:47" ht="12.7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1"/>
      <c r="AE5418" s="1"/>
      <c r="AF5418" s="1"/>
      <c r="AG5418" s="1"/>
      <c r="AH5418" s="1"/>
      <c r="AI5418" s="1"/>
      <c r="AJ5418" s="1"/>
      <c r="AK5418" s="1"/>
      <c r="AL5418" s="1"/>
      <c r="AM5418" s="1"/>
      <c r="AN5418" s="1"/>
      <c r="AO5418" s="1"/>
      <c r="AP5418" s="1"/>
      <c r="AQ5418" s="1"/>
      <c r="AR5418" s="1"/>
      <c r="AS5418" s="1"/>
      <c r="AT5418" s="1"/>
      <c r="AU5418" s="1"/>
    </row>
    <row r="5419" spans="1:47" ht="12.7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1"/>
      <c r="AE5419" s="1"/>
      <c r="AF5419" s="1"/>
      <c r="AG5419" s="1"/>
      <c r="AH5419" s="1"/>
      <c r="AI5419" s="1"/>
      <c r="AJ5419" s="1"/>
      <c r="AK5419" s="1"/>
      <c r="AL5419" s="1"/>
      <c r="AM5419" s="1"/>
      <c r="AN5419" s="1"/>
      <c r="AO5419" s="1"/>
      <c r="AP5419" s="1"/>
      <c r="AQ5419" s="1"/>
      <c r="AR5419" s="1"/>
      <c r="AS5419" s="1"/>
      <c r="AT5419" s="1"/>
      <c r="AU5419" s="1"/>
    </row>
    <row r="5420" spans="1:47" ht="12.7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1"/>
      <c r="AE5420" s="1"/>
      <c r="AF5420" s="1"/>
      <c r="AG5420" s="1"/>
      <c r="AH5420" s="1"/>
      <c r="AI5420" s="1"/>
      <c r="AJ5420" s="1"/>
      <c r="AK5420" s="1"/>
      <c r="AL5420" s="1"/>
      <c r="AM5420" s="1"/>
      <c r="AN5420" s="1"/>
      <c r="AO5420" s="1"/>
      <c r="AP5420" s="1"/>
      <c r="AQ5420" s="1"/>
      <c r="AR5420" s="1"/>
      <c r="AS5420" s="1"/>
      <c r="AT5420" s="1"/>
      <c r="AU5420" s="1"/>
    </row>
    <row r="5421" spans="1:47" ht="12.7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1"/>
      <c r="AE5421" s="1"/>
      <c r="AF5421" s="1"/>
      <c r="AG5421" s="1"/>
      <c r="AH5421" s="1"/>
      <c r="AI5421" s="1"/>
      <c r="AJ5421" s="1"/>
      <c r="AK5421" s="1"/>
      <c r="AL5421" s="1"/>
      <c r="AM5421" s="1"/>
      <c r="AN5421" s="1"/>
      <c r="AO5421" s="1"/>
      <c r="AP5421" s="1"/>
      <c r="AQ5421" s="1"/>
      <c r="AR5421" s="1"/>
      <c r="AS5421" s="1"/>
      <c r="AT5421" s="1"/>
      <c r="AU5421" s="1"/>
    </row>
    <row r="5422" spans="1:47" ht="12.7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1"/>
      <c r="AE5422" s="1"/>
      <c r="AF5422" s="1"/>
      <c r="AG5422" s="1"/>
      <c r="AH5422" s="1"/>
      <c r="AI5422" s="1"/>
      <c r="AJ5422" s="1"/>
      <c r="AK5422" s="1"/>
      <c r="AL5422" s="1"/>
      <c r="AM5422" s="1"/>
      <c r="AN5422" s="1"/>
      <c r="AO5422" s="1"/>
      <c r="AP5422" s="1"/>
      <c r="AQ5422" s="1"/>
      <c r="AR5422" s="1"/>
      <c r="AS5422" s="1"/>
      <c r="AT5422" s="1"/>
      <c r="AU5422" s="1"/>
    </row>
    <row r="5423" spans="1:47" ht="12.7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1"/>
      <c r="AE5423" s="1"/>
      <c r="AF5423" s="1"/>
      <c r="AG5423" s="1"/>
      <c r="AH5423" s="1"/>
      <c r="AI5423" s="1"/>
      <c r="AJ5423" s="1"/>
      <c r="AK5423" s="1"/>
      <c r="AL5423" s="1"/>
      <c r="AM5423" s="1"/>
      <c r="AN5423" s="1"/>
      <c r="AO5423" s="1"/>
      <c r="AP5423" s="1"/>
      <c r="AQ5423" s="1"/>
      <c r="AR5423" s="1"/>
      <c r="AS5423" s="1"/>
      <c r="AT5423" s="1"/>
      <c r="AU5423" s="1"/>
    </row>
    <row r="5424" spans="1:47" ht="12.7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1"/>
      <c r="AE5424" s="1"/>
      <c r="AF5424" s="1"/>
      <c r="AG5424" s="1"/>
      <c r="AH5424" s="1"/>
      <c r="AI5424" s="1"/>
      <c r="AJ5424" s="1"/>
      <c r="AK5424" s="1"/>
      <c r="AL5424" s="1"/>
      <c r="AM5424" s="1"/>
      <c r="AN5424" s="1"/>
      <c r="AO5424" s="1"/>
      <c r="AP5424" s="1"/>
      <c r="AQ5424" s="1"/>
      <c r="AR5424" s="1"/>
      <c r="AS5424" s="1"/>
      <c r="AT5424" s="1"/>
      <c r="AU5424" s="1"/>
    </row>
    <row r="5425" spans="1:47" ht="12.7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1"/>
      <c r="AE5425" s="1"/>
      <c r="AF5425" s="1"/>
      <c r="AG5425" s="1"/>
      <c r="AH5425" s="1"/>
      <c r="AI5425" s="1"/>
      <c r="AJ5425" s="1"/>
      <c r="AK5425" s="1"/>
      <c r="AL5425" s="1"/>
      <c r="AM5425" s="1"/>
      <c r="AN5425" s="1"/>
      <c r="AO5425" s="1"/>
      <c r="AP5425" s="1"/>
      <c r="AQ5425" s="1"/>
      <c r="AR5425" s="1"/>
      <c r="AS5425" s="1"/>
      <c r="AT5425" s="1"/>
      <c r="AU5425" s="1"/>
    </row>
    <row r="5426" spans="1:47" ht="12.7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1"/>
      <c r="AE5426" s="1"/>
      <c r="AF5426" s="1"/>
      <c r="AG5426" s="1"/>
      <c r="AH5426" s="1"/>
      <c r="AI5426" s="1"/>
      <c r="AJ5426" s="1"/>
      <c r="AK5426" s="1"/>
      <c r="AL5426" s="1"/>
      <c r="AM5426" s="1"/>
      <c r="AN5426" s="1"/>
      <c r="AO5426" s="1"/>
      <c r="AP5426" s="1"/>
      <c r="AQ5426" s="1"/>
      <c r="AR5426" s="1"/>
      <c r="AS5426" s="1"/>
      <c r="AT5426" s="1"/>
      <c r="AU5426" s="1"/>
    </row>
    <row r="5427" spans="1:47" ht="12.7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1"/>
      <c r="AE5427" s="1"/>
      <c r="AF5427" s="1"/>
      <c r="AG5427" s="1"/>
      <c r="AH5427" s="1"/>
      <c r="AI5427" s="1"/>
      <c r="AJ5427" s="1"/>
      <c r="AK5427" s="1"/>
      <c r="AL5427" s="1"/>
      <c r="AM5427" s="1"/>
      <c r="AN5427" s="1"/>
      <c r="AO5427" s="1"/>
      <c r="AP5427" s="1"/>
      <c r="AQ5427" s="1"/>
      <c r="AR5427" s="1"/>
      <c r="AS5427" s="1"/>
      <c r="AT5427" s="1"/>
      <c r="AU5427" s="1"/>
    </row>
    <row r="5428" spans="1:47" ht="12.7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1"/>
      <c r="AE5428" s="1"/>
      <c r="AF5428" s="1"/>
      <c r="AG5428" s="1"/>
      <c r="AH5428" s="1"/>
      <c r="AI5428" s="1"/>
      <c r="AJ5428" s="1"/>
      <c r="AK5428" s="1"/>
      <c r="AL5428" s="1"/>
      <c r="AM5428" s="1"/>
      <c r="AN5428" s="1"/>
      <c r="AO5428" s="1"/>
      <c r="AP5428" s="1"/>
      <c r="AQ5428" s="1"/>
      <c r="AR5428" s="1"/>
      <c r="AS5428" s="1"/>
      <c r="AT5428" s="1"/>
      <c r="AU5428" s="1"/>
    </row>
    <row r="5429" spans="1:47" ht="12.7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1"/>
      <c r="AE5429" s="1"/>
      <c r="AF5429" s="1"/>
      <c r="AG5429" s="1"/>
      <c r="AH5429" s="1"/>
      <c r="AI5429" s="1"/>
      <c r="AJ5429" s="1"/>
      <c r="AK5429" s="1"/>
      <c r="AL5429" s="1"/>
      <c r="AM5429" s="1"/>
      <c r="AN5429" s="1"/>
      <c r="AO5429" s="1"/>
      <c r="AP5429" s="1"/>
      <c r="AQ5429" s="1"/>
      <c r="AR5429" s="1"/>
      <c r="AS5429" s="1"/>
      <c r="AT5429" s="1"/>
      <c r="AU5429" s="1"/>
    </row>
    <row r="5430" spans="1:47" ht="12.7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1"/>
      <c r="AE5430" s="1"/>
      <c r="AF5430" s="1"/>
      <c r="AG5430" s="1"/>
      <c r="AH5430" s="1"/>
      <c r="AI5430" s="1"/>
      <c r="AJ5430" s="1"/>
      <c r="AK5430" s="1"/>
      <c r="AL5430" s="1"/>
      <c r="AM5430" s="1"/>
      <c r="AN5430" s="1"/>
      <c r="AO5430" s="1"/>
      <c r="AP5430" s="1"/>
      <c r="AQ5430" s="1"/>
      <c r="AR5430" s="1"/>
      <c r="AS5430" s="1"/>
      <c r="AT5430" s="1"/>
      <c r="AU5430" s="1"/>
    </row>
    <row r="5431" spans="1:47" ht="12.7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1"/>
      <c r="AE5431" s="1"/>
      <c r="AF5431" s="1"/>
      <c r="AG5431" s="1"/>
      <c r="AH5431" s="1"/>
      <c r="AI5431" s="1"/>
      <c r="AJ5431" s="1"/>
      <c r="AK5431" s="1"/>
      <c r="AL5431" s="1"/>
      <c r="AM5431" s="1"/>
      <c r="AN5431" s="1"/>
      <c r="AO5431" s="1"/>
      <c r="AP5431" s="1"/>
      <c r="AQ5431" s="1"/>
      <c r="AR5431" s="1"/>
      <c r="AS5431" s="1"/>
      <c r="AT5431" s="1"/>
      <c r="AU5431" s="1"/>
    </row>
    <row r="5432" spans="1:47" ht="12.7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1"/>
      <c r="AE5432" s="1"/>
      <c r="AF5432" s="1"/>
      <c r="AG5432" s="1"/>
      <c r="AH5432" s="1"/>
      <c r="AI5432" s="1"/>
      <c r="AJ5432" s="1"/>
      <c r="AK5432" s="1"/>
      <c r="AL5432" s="1"/>
      <c r="AM5432" s="1"/>
      <c r="AN5432" s="1"/>
      <c r="AO5432" s="1"/>
      <c r="AP5432" s="1"/>
      <c r="AQ5432" s="1"/>
      <c r="AR5432" s="1"/>
      <c r="AS5432" s="1"/>
      <c r="AT5432" s="1"/>
      <c r="AU5432" s="1"/>
    </row>
    <row r="5433" spans="1:47" ht="12.7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1"/>
      <c r="AE5433" s="1"/>
      <c r="AF5433" s="1"/>
      <c r="AG5433" s="1"/>
      <c r="AH5433" s="1"/>
      <c r="AI5433" s="1"/>
      <c r="AJ5433" s="1"/>
      <c r="AK5433" s="1"/>
      <c r="AL5433" s="1"/>
      <c r="AM5433" s="1"/>
      <c r="AN5433" s="1"/>
      <c r="AO5433" s="1"/>
      <c r="AP5433" s="1"/>
      <c r="AQ5433" s="1"/>
      <c r="AR5433" s="1"/>
      <c r="AS5433" s="1"/>
      <c r="AT5433" s="1"/>
      <c r="AU5433" s="1"/>
    </row>
    <row r="5434" spans="1:47" ht="12.7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1"/>
      <c r="AE5434" s="1"/>
      <c r="AF5434" s="1"/>
      <c r="AG5434" s="1"/>
      <c r="AH5434" s="1"/>
      <c r="AI5434" s="1"/>
      <c r="AJ5434" s="1"/>
      <c r="AK5434" s="1"/>
      <c r="AL5434" s="1"/>
      <c r="AM5434" s="1"/>
      <c r="AN5434" s="1"/>
      <c r="AO5434" s="1"/>
      <c r="AP5434" s="1"/>
      <c r="AQ5434" s="1"/>
      <c r="AR5434" s="1"/>
      <c r="AS5434" s="1"/>
      <c r="AT5434" s="1"/>
      <c r="AU5434" s="1"/>
    </row>
    <row r="5435" spans="1:47" ht="12.7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1"/>
      <c r="AE5435" s="1"/>
      <c r="AF5435" s="1"/>
      <c r="AG5435" s="1"/>
      <c r="AH5435" s="1"/>
      <c r="AI5435" s="1"/>
      <c r="AJ5435" s="1"/>
      <c r="AK5435" s="1"/>
      <c r="AL5435" s="1"/>
      <c r="AM5435" s="1"/>
      <c r="AN5435" s="1"/>
      <c r="AO5435" s="1"/>
      <c r="AP5435" s="1"/>
      <c r="AQ5435" s="1"/>
      <c r="AR5435" s="1"/>
      <c r="AS5435" s="1"/>
      <c r="AT5435" s="1"/>
      <c r="AU5435" s="1"/>
    </row>
    <row r="5436" spans="1:47" ht="12.7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1"/>
      <c r="AE5436" s="1"/>
      <c r="AF5436" s="1"/>
      <c r="AG5436" s="1"/>
      <c r="AH5436" s="1"/>
      <c r="AI5436" s="1"/>
      <c r="AJ5436" s="1"/>
      <c r="AK5436" s="1"/>
      <c r="AL5436" s="1"/>
      <c r="AM5436" s="1"/>
      <c r="AN5436" s="1"/>
      <c r="AO5436" s="1"/>
      <c r="AP5436" s="1"/>
      <c r="AQ5436" s="1"/>
      <c r="AR5436" s="1"/>
      <c r="AS5436" s="1"/>
      <c r="AT5436" s="1"/>
      <c r="AU5436" s="1"/>
    </row>
    <row r="5437" spans="1:47" ht="12.7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1"/>
      <c r="AE5437" s="1"/>
      <c r="AF5437" s="1"/>
      <c r="AG5437" s="1"/>
      <c r="AH5437" s="1"/>
      <c r="AI5437" s="1"/>
      <c r="AJ5437" s="1"/>
      <c r="AK5437" s="1"/>
      <c r="AL5437" s="1"/>
      <c r="AM5437" s="1"/>
      <c r="AN5437" s="1"/>
      <c r="AO5437" s="1"/>
      <c r="AP5437" s="1"/>
      <c r="AQ5437" s="1"/>
      <c r="AR5437" s="1"/>
      <c r="AS5437" s="1"/>
      <c r="AT5437" s="1"/>
      <c r="AU5437" s="1"/>
    </row>
    <row r="5438" spans="1:47" ht="12.7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1"/>
      <c r="AE5438" s="1"/>
      <c r="AF5438" s="1"/>
      <c r="AG5438" s="1"/>
      <c r="AH5438" s="1"/>
      <c r="AI5438" s="1"/>
      <c r="AJ5438" s="1"/>
      <c r="AK5438" s="1"/>
      <c r="AL5438" s="1"/>
      <c r="AM5438" s="1"/>
      <c r="AN5438" s="1"/>
      <c r="AO5438" s="1"/>
      <c r="AP5438" s="1"/>
      <c r="AQ5438" s="1"/>
      <c r="AR5438" s="1"/>
      <c r="AS5438" s="1"/>
      <c r="AT5438" s="1"/>
      <c r="AU5438" s="1"/>
    </row>
    <row r="5439" spans="1:47" ht="12.7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1"/>
      <c r="AE5439" s="1"/>
      <c r="AF5439" s="1"/>
      <c r="AG5439" s="1"/>
      <c r="AH5439" s="1"/>
      <c r="AI5439" s="1"/>
      <c r="AJ5439" s="1"/>
      <c r="AK5439" s="1"/>
      <c r="AL5439" s="1"/>
      <c r="AM5439" s="1"/>
      <c r="AN5439" s="1"/>
      <c r="AO5439" s="1"/>
      <c r="AP5439" s="1"/>
      <c r="AQ5439" s="1"/>
      <c r="AR5439" s="1"/>
      <c r="AS5439" s="1"/>
      <c r="AT5439" s="1"/>
      <c r="AU5439" s="1"/>
    </row>
    <row r="5440" spans="1:47" ht="12.7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1"/>
      <c r="AE5440" s="1"/>
      <c r="AF5440" s="1"/>
      <c r="AG5440" s="1"/>
      <c r="AH5440" s="1"/>
      <c r="AI5440" s="1"/>
      <c r="AJ5440" s="1"/>
      <c r="AK5440" s="1"/>
      <c r="AL5440" s="1"/>
      <c r="AM5440" s="1"/>
      <c r="AN5440" s="1"/>
      <c r="AO5440" s="1"/>
      <c r="AP5440" s="1"/>
      <c r="AQ5440" s="1"/>
      <c r="AR5440" s="1"/>
      <c r="AS5440" s="1"/>
      <c r="AT5440" s="1"/>
      <c r="AU5440" s="1"/>
    </row>
    <row r="5441" spans="1:47" ht="12.7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1"/>
      <c r="AE5441" s="1"/>
      <c r="AF5441" s="1"/>
      <c r="AG5441" s="1"/>
      <c r="AH5441" s="1"/>
      <c r="AI5441" s="1"/>
      <c r="AJ5441" s="1"/>
      <c r="AK5441" s="1"/>
      <c r="AL5441" s="1"/>
      <c r="AM5441" s="1"/>
      <c r="AN5441" s="1"/>
      <c r="AO5441" s="1"/>
      <c r="AP5441" s="1"/>
      <c r="AQ5441" s="1"/>
      <c r="AR5441" s="1"/>
      <c r="AS5441" s="1"/>
      <c r="AT5441" s="1"/>
      <c r="AU5441" s="1"/>
    </row>
    <row r="5442" spans="1:47" ht="12.7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1"/>
      <c r="AE5442" s="1"/>
      <c r="AF5442" s="1"/>
      <c r="AG5442" s="1"/>
      <c r="AH5442" s="1"/>
      <c r="AI5442" s="1"/>
      <c r="AJ5442" s="1"/>
      <c r="AK5442" s="1"/>
      <c r="AL5442" s="1"/>
      <c r="AM5442" s="1"/>
      <c r="AN5442" s="1"/>
      <c r="AO5442" s="1"/>
      <c r="AP5442" s="1"/>
      <c r="AQ5442" s="1"/>
      <c r="AR5442" s="1"/>
      <c r="AS5442" s="1"/>
      <c r="AT5442" s="1"/>
      <c r="AU5442" s="1"/>
    </row>
    <row r="5443" spans="1:47" ht="12.7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1"/>
      <c r="AE5443" s="1"/>
      <c r="AF5443" s="1"/>
      <c r="AG5443" s="1"/>
      <c r="AH5443" s="1"/>
      <c r="AI5443" s="1"/>
      <c r="AJ5443" s="1"/>
      <c r="AK5443" s="1"/>
      <c r="AL5443" s="1"/>
      <c r="AM5443" s="1"/>
      <c r="AN5443" s="1"/>
      <c r="AO5443" s="1"/>
      <c r="AP5443" s="1"/>
      <c r="AQ5443" s="1"/>
      <c r="AR5443" s="1"/>
      <c r="AS5443" s="1"/>
      <c r="AT5443" s="1"/>
      <c r="AU5443" s="1"/>
    </row>
    <row r="5444" spans="1:47" ht="12.7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1"/>
      <c r="AE5444" s="1"/>
      <c r="AF5444" s="1"/>
      <c r="AG5444" s="1"/>
      <c r="AH5444" s="1"/>
      <c r="AI5444" s="1"/>
      <c r="AJ5444" s="1"/>
      <c r="AK5444" s="1"/>
      <c r="AL5444" s="1"/>
      <c r="AM5444" s="1"/>
      <c r="AN5444" s="1"/>
      <c r="AO5444" s="1"/>
      <c r="AP5444" s="1"/>
      <c r="AQ5444" s="1"/>
      <c r="AR5444" s="1"/>
      <c r="AS5444" s="1"/>
      <c r="AT5444" s="1"/>
      <c r="AU5444" s="1"/>
    </row>
    <row r="5445" spans="1:47" ht="12.7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1"/>
      <c r="AE5445" s="1"/>
      <c r="AF5445" s="1"/>
      <c r="AG5445" s="1"/>
      <c r="AH5445" s="1"/>
      <c r="AI5445" s="1"/>
      <c r="AJ5445" s="1"/>
      <c r="AK5445" s="1"/>
      <c r="AL5445" s="1"/>
      <c r="AM5445" s="1"/>
      <c r="AN5445" s="1"/>
      <c r="AO5445" s="1"/>
      <c r="AP5445" s="1"/>
      <c r="AQ5445" s="1"/>
      <c r="AR5445" s="1"/>
      <c r="AS5445" s="1"/>
      <c r="AT5445" s="1"/>
      <c r="AU5445" s="1"/>
    </row>
    <row r="5446" spans="1:47" ht="12.7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1"/>
      <c r="AE5446" s="1"/>
      <c r="AF5446" s="1"/>
      <c r="AG5446" s="1"/>
      <c r="AH5446" s="1"/>
      <c r="AI5446" s="1"/>
      <c r="AJ5446" s="1"/>
      <c r="AK5446" s="1"/>
      <c r="AL5446" s="1"/>
      <c r="AM5446" s="1"/>
      <c r="AN5446" s="1"/>
      <c r="AO5446" s="1"/>
      <c r="AP5446" s="1"/>
      <c r="AQ5446" s="1"/>
      <c r="AR5446" s="1"/>
      <c r="AS5446" s="1"/>
      <c r="AT5446" s="1"/>
      <c r="AU5446" s="1"/>
    </row>
    <row r="5447" spans="1:47" ht="12.7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1"/>
      <c r="AE5447" s="1"/>
      <c r="AF5447" s="1"/>
      <c r="AG5447" s="1"/>
      <c r="AH5447" s="1"/>
      <c r="AI5447" s="1"/>
      <c r="AJ5447" s="1"/>
      <c r="AK5447" s="1"/>
      <c r="AL5447" s="1"/>
      <c r="AM5447" s="1"/>
      <c r="AN5447" s="1"/>
      <c r="AO5447" s="1"/>
      <c r="AP5447" s="1"/>
      <c r="AQ5447" s="1"/>
      <c r="AR5447" s="1"/>
      <c r="AS5447" s="1"/>
      <c r="AT5447" s="1"/>
      <c r="AU5447" s="1"/>
    </row>
    <row r="5448" spans="1:47" ht="12.7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1"/>
      <c r="AE5448" s="1"/>
      <c r="AF5448" s="1"/>
      <c r="AG5448" s="1"/>
      <c r="AH5448" s="1"/>
      <c r="AI5448" s="1"/>
      <c r="AJ5448" s="1"/>
      <c r="AK5448" s="1"/>
      <c r="AL5448" s="1"/>
      <c r="AM5448" s="1"/>
      <c r="AN5448" s="1"/>
      <c r="AO5448" s="1"/>
      <c r="AP5448" s="1"/>
      <c r="AQ5448" s="1"/>
      <c r="AR5448" s="1"/>
      <c r="AS5448" s="1"/>
      <c r="AT5448" s="1"/>
      <c r="AU5448" s="1"/>
    </row>
    <row r="5449" spans="1:47" ht="12.7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1"/>
      <c r="AE5449" s="1"/>
      <c r="AF5449" s="1"/>
      <c r="AG5449" s="1"/>
      <c r="AH5449" s="1"/>
      <c r="AI5449" s="1"/>
      <c r="AJ5449" s="1"/>
      <c r="AK5449" s="1"/>
      <c r="AL5449" s="1"/>
      <c r="AM5449" s="1"/>
      <c r="AN5449" s="1"/>
      <c r="AO5449" s="1"/>
      <c r="AP5449" s="1"/>
      <c r="AQ5449" s="1"/>
      <c r="AR5449" s="1"/>
      <c r="AS5449" s="1"/>
      <c r="AT5449" s="1"/>
      <c r="AU5449" s="1"/>
    </row>
    <row r="5450" spans="1:47" ht="12.7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1"/>
      <c r="AE5450" s="1"/>
      <c r="AF5450" s="1"/>
      <c r="AG5450" s="1"/>
      <c r="AH5450" s="1"/>
      <c r="AI5450" s="1"/>
      <c r="AJ5450" s="1"/>
      <c r="AK5450" s="1"/>
      <c r="AL5450" s="1"/>
      <c r="AM5450" s="1"/>
      <c r="AN5450" s="1"/>
      <c r="AO5450" s="1"/>
      <c r="AP5450" s="1"/>
      <c r="AQ5450" s="1"/>
      <c r="AR5450" s="1"/>
      <c r="AS5450" s="1"/>
      <c r="AT5450" s="1"/>
      <c r="AU5450" s="1"/>
    </row>
    <row r="5451" spans="1:47" ht="12.7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1"/>
      <c r="AE5451" s="1"/>
      <c r="AF5451" s="1"/>
      <c r="AG5451" s="1"/>
      <c r="AH5451" s="1"/>
      <c r="AI5451" s="1"/>
      <c r="AJ5451" s="1"/>
      <c r="AK5451" s="1"/>
      <c r="AL5451" s="1"/>
      <c r="AM5451" s="1"/>
      <c r="AN5451" s="1"/>
      <c r="AO5451" s="1"/>
      <c r="AP5451" s="1"/>
      <c r="AQ5451" s="1"/>
      <c r="AR5451" s="1"/>
      <c r="AS5451" s="1"/>
      <c r="AT5451" s="1"/>
      <c r="AU5451" s="1"/>
    </row>
    <row r="5452" spans="1:47" ht="12.7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1"/>
      <c r="AE5452" s="1"/>
      <c r="AF5452" s="1"/>
      <c r="AG5452" s="1"/>
      <c r="AH5452" s="1"/>
      <c r="AI5452" s="1"/>
      <c r="AJ5452" s="1"/>
      <c r="AK5452" s="1"/>
      <c r="AL5452" s="1"/>
      <c r="AM5452" s="1"/>
      <c r="AN5452" s="1"/>
      <c r="AO5452" s="1"/>
      <c r="AP5452" s="1"/>
      <c r="AQ5452" s="1"/>
      <c r="AR5452" s="1"/>
      <c r="AS5452" s="1"/>
      <c r="AT5452" s="1"/>
      <c r="AU5452" s="1"/>
    </row>
    <row r="5453" spans="1:47" ht="12.7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1"/>
      <c r="AE5453" s="1"/>
      <c r="AF5453" s="1"/>
      <c r="AG5453" s="1"/>
      <c r="AH5453" s="1"/>
      <c r="AI5453" s="1"/>
      <c r="AJ5453" s="1"/>
      <c r="AK5453" s="1"/>
      <c r="AL5453" s="1"/>
      <c r="AM5453" s="1"/>
      <c r="AN5453" s="1"/>
      <c r="AO5453" s="1"/>
      <c r="AP5453" s="1"/>
      <c r="AQ5453" s="1"/>
      <c r="AR5453" s="1"/>
      <c r="AS5453" s="1"/>
      <c r="AT5453" s="1"/>
      <c r="AU5453" s="1"/>
    </row>
    <row r="5454" spans="1:47" ht="12.7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1"/>
      <c r="AE5454" s="1"/>
      <c r="AF5454" s="1"/>
      <c r="AG5454" s="1"/>
      <c r="AH5454" s="1"/>
      <c r="AI5454" s="1"/>
      <c r="AJ5454" s="1"/>
      <c r="AK5454" s="1"/>
      <c r="AL5454" s="1"/>
      <c r="AM5454" s="1"/>
      <c r="AN5454" s="1"/>
      <c r="AO5454" s="1"/>
      <c r="AP5454" s="1"/>
      <c r="AQ5454" s="1"/>
      <c r="AR5454" s="1"/>
      <c r="AS5454" s="1"/>
      <c r="AT5454" s="1"/>
      <c r="AU5454" s="1"/>
    </row>
    <row r="5455" spans="1:47" ht="12.7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1"/>
      <c r="AE5455" s="1"/>
      <c r="AF5455" s="1"/>
      <c r="AG5455" s="1"/>
      <c r="AH5455" s="1"/>
      <c r="AI5455" s="1"/>
      <c r="AJ5455" s="1"/>
      <c r="AK5455" s="1"/>
      <c r="AL5455" s="1"/>
      <c r="AM5455" s="1"/>
      <c r="AN5455" s="1"/>
      <c r="AO5455" s="1"/>
      <c r="AP5455" s="1"/>
      <c r="AQ5455" s="1"/>
      <c r="AR5455" s="1"/>
      <c r="AS5455" s="1"/>
      <c r="AT5455" s="1"/>
      <c r="AU5455" s="1"/>
    </row>
    <row r="5456" spans="1:47" ht="12.7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1"/>
      <c r="AE5456" s="1"/>
      <c r="AF5456" s="1"/>
      <c r="AG5456" s="1"/>
      <c r="AH5456" s="1"/>
      <c r="AI5456" s="1"/>
      <c r="AJ5456" s="1"/>
      <c r="AK5456" s="1"/>
      <c r="AL5456" s="1"/>
      <c r="AM5456" s="1"/>
      <c r="AN5456" s="1"/>
      <c r="AO5456" s="1"/>
      <c r="AP5456" s="1"/>
      <c r="AQ5456" s="1"/>
      <c r="AR5456" s="1"/>
      <c r="AS5456" s="1"/>
      <c r="AT5456" s="1"/>
      <c r="AU5456" s="1"/>
    </row>
    <row r="5457" spans="1:47" ht="12.7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1"/>
      <c r="AE5457" s="1"/>
      <c r="AF5457" s="1"/>
      <c r="AG5457" s="1"/>
      <c r="AH5457" s="1"/>
      <c r="AI5457" s="1"/>
      <c r="AJ5457" s="1"/>
      <c r="AK5457" s="1"/>
      <c r="AL5457" s="1"/>
      <c r="AM5457" s="1"/>
      <c r="AN5457" s="1"/>
      <c r="AO5457" s="1"/>
      <c r="AP5457" s="1"/>
      <c r="AQ5457" s="1"/>
      <c r="AR5457" s="1"/>
      <c r="AS5457" s="1"/>
      <c r="AT5457" s="1"/>
      <c r="AU5457" s="1"/>
    </row>
    <row r="5458" spans="1:47" ht="12.7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1"/>
      <c r="AE5458" s="1"/>
      <c r="AF5458" s="1"/>
      <c r="AG5458" s="1"/>
      <c r="AH5458" s="1"/>
      <c r="AI5458" s="1"/>
      <c r="AJ5458" s="1"/>
      <c r="AK5458" s="1"/>
      <c r="AL5458" s="1"/>
      <c r="AM5458" s="1"/>
      <c r="AN5458" s="1"/>
      <c r="AO5458" s="1"/>
      <c r="AP5458" s="1"/>
      <c r="AQ5458" s="1"/>
      <c r="AR5458" s="1"/>
      <c r="AS5458" s="1"/>
      <c r="AT5458" s="1"/>
      <c r="AU5458" s="1"/>
    </row>
    <row r="5459" spans="1:47" ht="12.7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1"/>
      <c r="AE5459" s="1"/>
      <c r="AF5459" s="1"/>
      <c r="AG5459" s="1"/>
      <c r="AH5459" s="1"/>
      <c r="AI5459" s="1"/>
      <c r="AJ5459" s="1"/>
      <c r="AK5459" s="1"/>
      <c r="AL5459" s="1"/>
      <c r="AM5459" s="1"/>
      <c r="AN5459" s="1"/>
      <c r="AO5459" s="1"/>
      <c r="AP5459" s="1"/>
      <c r="AQ5459" s="1"/>
      <c r="AR5459" s="1"/>
      <c r="AS5459" s="1"/>
      <c r="AT5459" s="1"/>
      <c r="AU5459" s="1"/>
    </row>
    <row r="5460" spans="1:47" ht="12.7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1"/>
      <c r="AE5460" s="1"/>
      <c r="AF5460" s="1"/>
      <c r="AG5460" s="1"/>
      <c r="AH5460" s="1"/>
      <c r="AI5460" s="1"/>
      <c r="AJ5460" s="1"/>
      <c r="AK5460" s="1"/>
      <c r="AL5460" s="1"/>
      <c r="AM5460" s="1"/>
      <c r="AN5460" s="1"/>
      <c r="AO5460" s="1"/>
      <c r="AP5460" s="1"/>
      <c r="AQ5460" s="1"/>
      <c r="AR5460" s="1"/>
      <c r="AS5460" s="1"/>
      <c r="AT5460" s="1"/>
      <c r="AU5460" s="1"/>
    </row>
    <row r="5461" spans="1:47" ht="12.7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1"/>
      <c r="AE5461" s="1"/>
      <c r="AF5461" s="1"/>
      <c r="AG5461" s="1"/>
      <c r="AH5461" s="1"/>
      <c r="AI5461" s="1"/>
      <c r="AJ5461" s="1"/>
      <c r="AK5461" s="1"/>
      <c r="AL5461" s="1"/>
      <c r="AM5461" s="1"/>
      <c r="AN5461" s="1"/>
      <c r="AO5461" s="1"/>
      <c r="AP5461" s="1"/>
      <c r="AQ5461" s="1"/>
      <c r="AR5461" s="1"/>
      <c r="AS5461" s="1"/>
      <c r="AT5461" s="1"/>
      <c r="AU5461" s="1"/>
    </row>
    <row r="5462" spans="1:47" ht="12.7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1"/>
      <c r="AE5462" s="1"/>
      <c r="AF5462" s="1"/>
      <c r="AG5462" s="1"/>
      <c r="AH5462" s="1"/>
      <c r="AI5462" s="1"/>
      <c r="AJ5462" s="1"/>
      <c r="AK5462" s="1"/>
      <c r="AL5462" s="1"/>
      <c r="AM5462" s="1"/>
      <c r="AN5462" s="1"/>
      <c r="AO5462" s="1"/>
      <c r="AP5462" s="1"/>
      <c r="AQ5462" s="1"/>
      <c r="AR5462" s="1"/>
      <c r="AS5462" s="1"/>
      <c r="AT5462" s="1"/>
      <c r="AU5462" s="1"/>
    </row>
    <row r="5463" spans="1:47" ht="12.7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1"/>
      <c r="AE5463" s="1"/>
      <c r="AF5463" s="1"/>
      <c r="AG5463" s="1"/>
      <c r="AH5463" s="1"/>
      <c r="AI5463" s="1"/>
      <c r="AJ5463" s="1"/>
      <c r="AK5463" s="1"/>
      <c r="AL5463" s="1"/>
      <c r="AM5463" s="1"/>
      <c r="AN5463" s="1"/>
      <c r="AO5463" s="1"/>
      <c r="AP5463" s="1"/>
      <c r="AQ5463" s="1"/>
      <c r="AR5463" s="1"/>
      <c r="AS5463" s="1"/>
      <c r="AT5463" s="1"/>
      <c r="AU5463" s="1"/>
    </row>
    <row r="5464" spans="1:47" ht="12.7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1"/>
      <c r="AE5464" s="1"/>
      <c r="AF5464" s="1"/>
      <c r="AG5464" s="1"/>
      <c r="AH5464" s="1"/>
      <c r="AI5464" s="1"/>
      <c r="AJ5464" s="1"/>
      <c r="AK5464" s="1"/>
      <c r="AL5464" s="1"/>
      <c r="AM5464" s="1"/>
      <c r="AN5464" s="1"/>
      <c r="AO5464" s="1"/>
      <c r="AP5464" s="1"/>
      <c r="AQ5464" s="1"/>
      <c r="AR5464" s="1"/>
      <c r="AS5464" s="1"/>
      <c r="AT5464" s="1"/>
      <c r="AU5464" s="1"/>
    </row>
    <row r="5465" spans="1:47" ht="12.7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1"/>
      <c r="AE5465" s="1"/>
      <c r="AF5465" s="1"/>
      <c r="AG5465" s="1"/>
      <c r="AH5465" s="1"/>
      <c r="AI5465" s="1"/>
      <c r="AJ5465" s="1"/>
      <c r="AK5465" s="1"/>
      <c r="AL5465" s="1"/>
      <c r="AM5465" s="1"/>
      <c r="AN5465" s="1"/>
      <c r="AO5465" s="1"/>
      <c r="AP5465" s="1"/>
      <c r="AQ5465" s="1"/>
      <c r="AR5465" s="1"/>
      <c r="AS5465" s="1"/>
      <c r="AT5465" s="1"/>
      <c r="AU5465" s="1"/>
    </row>
    <row r="5466" spans="1:47" ht="12.7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1"/>
      <c r="AE5466" s="1"/>
      <c r="AF5466" s="1"/>
      <c r="AG5466" s="1"/>
      <c r="AH5466" s="1"/>
      <c r="AI5466" s="1"/>
      <c r="AJ5466" s="1"/>
      <c r="AK5466" s="1"/>
      <c r="AL5466" s="1"/>
      <c r="AM5466" s="1"/>
      <c r="AN5466" s="1"/>
      <c r="AO5466" s="1"/>
      <c r="AP5466" s="1"/>
      <c r="AQ5466" s="1"/>
      <c r="AR5466" s="1"/>
      <c r="AS5466" s="1"/>
      <c r="AT5466" s="1"/>
      <c r="AU5466" s="1"/>
    </row>
    <row r="5467" spans="1:47" ht="12.7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1"/>
      <c r="AE5467" s="1"/>
      <c r="AF5467" s="1"/>
      <c r="AG5467" s="1"/>
      <c r="AH5467" s="1"/>
      <c r="AI5467" s="1"/>
      <c r="AJ5467" s="1"/>
      <c r="AK5467" s="1"/>
      <c r="AL5467" s="1"/>
      <c r="AM5467" s="1"/>
      <c r="AN5467" s="1"/>
      <c r="AO5467" s="1"/>
      <c r="AP5467" s="1"/>
      <c r="AQ5467" s="1"/>
      <c r="AR5467" s="1"/>
      <c r="AS5467" s="1"/>
      <c r="AT5467" s="1"/>
      <c r="AU5467" s="1"/>
    </row>
    <row r="5468" spans="1:47" ht="12.7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1"/>
      <c r="AE5468" s="1"/>
      <c r="AF5468" s="1"/>
      <c r="AG5468" s="1"/>
      <c r="AH5468" s="1"/>
      <c r="AI5468" s="1"/>
      <c r="AJ5468" s="1"/>
      <c r="AK5468" s="1"/>
      <c r="AL5468" s="1"/>
      <c r="AM5468" s="1"/>
      <c r="AN5468" s="1"/>
      <c r="AO5468" s="1"/>
      <c r="AP5468" s="1"/>
      <c r="AQ5468" s="1"/>
      <c r="AR5468" s="1"/>
      <c r="AS5468" s="1"/>
      <c r="AT5468" s="1"/>
      <c r="AU5468" s="1"/>
    </row>
    <row r="5469" spans="1:47" ht="12.7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1"/>
      <c r="AE5469" s="1"/>
      <c r="AF5469" s="1"/>
      <c r="AG5469" s="1"/>
      <c r="AH5469" s="1"/>
      <c r="AI5469" s="1"/>
      <c r="AJ5469" s="1"/>
      <c r="AK5469" s="1"/>
      <c r="AL5469" s="1"/>
      <c r="AM5469" s="1"/>
      <c r="AN5469" s="1"/>
      <c r="AO5469" s="1"/>
      <c r="AP5469" s="1"/>
      <c r="AQ5469" s="1"/>
      <c r="AR5469" s="1"/>
      <c r="AS5469" s="1"/>
      <c r="AT5469" s="1"/>
      <c r="AU5469" s="1"/>
    </row>
    <row r="5470" spans="1:47" ht="12.7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1"/>
      <c r="AE5470" s="1"/>
      <c r="AF5470" s="1"/>
      <c r="AG5470" s="1"/>
      <c r="AH5470" s="1"/>
      <c r="AI5470" s="1"/>
      <c r="AJ5470" s="1"/>
      <c r="AK5470" s="1"/>
      <c r="AL5470" s="1"/>
      <c r="AM5470" s="1"/>
      <c r="AN5470" s="1"/>
      <c r="AO5470" s="1"/>
      <c r="AP5470" s="1"/>
      <c r="AQ5470" s="1"/>
      <c r="AR5470" s="1"/>
      <c r="AS5470" s="1"/>
      <c r="AT5470" s="1"/>
      <c r="AU5470" s="1"/>
    </row>
    <row r="5471" spans="1:47" ht="12.7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1"/>
      <c r="AE5471" s="1"/>
      <c r="AF5471" s="1"/>
      <c r="AG5471" s="1"/>
      <c r="AH5471" s="1"/>
      <c r="AI5471" s="1"/>
      <c r="AJ5471" s="1"/>
      <c r="AK5471" s="1"/>
      <c r="AL5471" s="1"/>
      <c r="AM5471" s="1"/>
      <c r="AN5471" s="1"/>
      <c r="AO5471" s="1"/>
      <c r="AP5471" s="1"/>
      <c r="AQ5471" s="1"/>
      <c r="AR5471" s="1"/>
      <c r="AS5471" s="1"/>
      <c r="AT5471" s="1"/>
      <c r="AU5471" s="1"/>
    </row>
    <row r="5472" spans="1:47" ht="12.7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1"/>
      <c r="AE5472" s="1"/>
      <c r="AF5472" s="1"/>
      <c r="AG5472" s="1"/>
      <c r="AH5472" s="1"/>
      <c r="AI5472" s="1"/>
      <c r="AJ5472" s="1"/>
      <c r="AK5472" s="1"/>
      <c r="AL5472" s="1"/>
      <c r="AM5472" s="1"/>
      <c r="AN5472" s="1"/>
      <c r="AO5472" s="1"/>
      <c r="AP5472" s="1"/>
      <c r="AQ5472" s="1"/>
      <c r="AR5472" s="1"/>
      <c r="AS5472" s="1"/>
      <c r="AT5472" s="1"/>
      <c r="AU5472" s="1"/>
    </row>
    <row r="5473" spans="1:47" ht="12.7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1"/>
      <c r="AE5473" s="1"/>
      <c r="AF5473" s="1"/>
      <c r="AG5473" s="1"/>
      <c r="AH5473" s="1"/>
      <c r="AI5473" s="1"/>
      <c r="AJ5473" s="1"/>
      <c r="AK5473" s="1"/>
      <c r="AL5473" s="1"/>
      <c r="AM5473" s="1"/>
      <c r="AN5473" s="1"/>
      <c r="AO5473" s="1"/>
      <c r="AP5473" s="1"/>
      <c r="AQ5473" s="1"/>
      <c r="AR5473" s="1"/>
      <c r="AS5473" s="1"/>
      <c r="AT5473" s="1"/>
      <c r="AU5473" s="1"/>
    </row>
    <row r="5474" spans="1:47" ht="12.7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1"/>
      <c r="AE5474" s="1"/>
      <c r="AF5474" s="1"/>
      <c r="AG5474" s="1"/>
      <c r="AH5474" s="1"/>
      <c r="AI5474" s="1"/>
      <c r="AJ5474" s="1"/>
      <c r="AK5474" s="1"/>
      <c r="AL5474" s="1"/>
      <c r="AM5474" s="1"/>
      <c r="AN5474" s="1"/>
      <c r="AO5474" s="1"/>
      <c r="AP5474" s="1"/>
      <c r="AQ5474" s="1"/>
      <c r="AR5474" s="1"/>
      <c r="AS5474" s="1"/>
      <c r="AT5474" s="1"/>
      <c r="AU5474" s="1"/>
    </row>
    <row r="5475" spans="1:47" ht="12.7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1"/>
      <c r="AE5475" s="1"/>
      <c r="AF5475" s="1"/>
      <c r="AG5475" s="1"/>
      <c r="AH5475" s="1"/>
      <c r="AI5475" s="1"/>
      <c r="AJ5475" s="1"/>
      <c r="AK5475" s="1"/>
      <c r="AL5475" s="1"/>
      <c r="AM5475" s="1"/>
      <c r="AN5475" s="1"/>
      <c r="AO5475" s="1"/>
      <c r="AP5475" s="1"/>
      <c r="AQ5475" s="1"/>
      <c r="AR5475" s="1"/>
      <c r="AS5475" s="1"/>
      <c r="AT5475" s="1"/>
      <c r="AU5475" s="1"/>
    </row>
    <row r="5476" spans="1:47" ht="12.7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1"/>
      <c r="AE5476" s="1"/>
      <c r="AF5476" s="1"/>
      <c r="AG5476" s="1"/>
      <c r="AH5476" s="1"/>
      <c r="AI5476" s="1"/>
      <c r="AJ5476" s="1"/>
      <c r="AK5476" s="1"/>
      <c r="AL5476" s="1"/>
      <c r="AM5476" s="1"/>
      <c r="AN5476" s="1"/>
      <c r="AO5476" s="1"/>
      <c r="AP5476" s="1"/>
      <c r="AQ5476" s="1"/>
      <c r="AR5476" s="1"/>
      <c r="AS5476" s="1"/>
      <c r="AT5476" s="1"/>
      <c r="AU5476" s="1"/>
    </row>
    <row r="5477" spans="1:47" ht="12.7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1"/>
      <c r="AE5477" s="1"/>
      <c r="AF5477" s="1"/>
      <c r="AG5477" s="1"/>
      <c r="AH5477" s="1"/>
      <c r="AI5477" s="1"/>
      <c r="AJ5477" s="1"/>
      <c r="AK5477" s="1"/>
      <c r="AL5477" s="1"/>
      <c r="AM5477" s="1"/>
      <c r="AN5477" s="1"/>
      <c r="AO5477" s="1"/>
      <c r="AP5477" s="1"/>
      <c r="AQ5477" s="1"/>
      <c r="AR5477" s="1"/>
      <c r="AS5477" s="1"/>
      <c r="AT5477" s="1"/>
      <c r="AU5477" s="1"/>
    </row>
    <row r="5478" spans="1:47" ht="12.7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1"/>
      <c r="AE5478" s="1"/>
      <c r="AF5478" s="1"/>
      <c r="AG5478" s="1"/>
      <c r="AH5478" s="1"/>
      <c r="AI5478" s="1"/>
      <c r="AJ5478" s="1"/>
      <c r="AK5478" s="1"/>
      <c r="AL5478" s="1"/>
      <c r="AM5478" s="1"/>
      <c r="AN5478" s="1"/>
      <c r="AO5478" s="1"/>
      <c r="AP5478" s="1"/>
      <c r="AQ5478" s="1"/>
      <c r="AR5478" s="1"/>
      <c r="AS5478" s="1"/>
      <c r="AT5478" s="1"/>
      <c r="AU5478" s="1"/>
    </row>
    <row r="5479" spans="1:47" ht="12.7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1"/>
      <c r="AE5479" s="1"/>
      <c r="AF5479" s="1"/>
      <c r="AG5479" s="1"/>
      <c r="AH5479" s="1"/>
      <c r="AI5479" s="1"/>
      <c r="AJ5479" s="1"/>
      <c r="AK5479" s="1"/>
      <c r="AL5479" s="1"/>
      <c r="AM5479" s="1"/>
      <c r="AN5479" s="1"/>
      <c r="AO5479" s="1"/>
      <c r="AP5479" s="1"/>
      <c r="AQ5479" s="1"/>
      <c r="AR5479" s="1"/>
      <c r="AS5479" s="1"/>
      <c r="AT5479" s="1"/>
      <c r="AU5479" s="1"/>
    </row>
    <row r="5480" spans="1:47" ht="12.7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1"/>
      <c r="AE5480" s="1"/>
      <c r="AF5480" s="1"/>
      <c r="AG5480" s="1"/>
      <c r="AH5480" s="1"/>
      <c r="AI5480" s="1"/>
      <c r="AJ5480" s="1"/>
      <c r="AK5480" s="1"/>
      <c r="AL5480" s="1"/>
      <c r="AM5480" s="1"/>
      <c r="AN5480" s="1"/>
      <c r="AO5480" s="1"/>
      <c r="AP5480" s="1"/>
      <c r="AQ5480" s="1"/>
      <c r="AR5480" s="1"/>
      <c r="AS5480" s="1"/>
      <c r="AT5480" s="1"/>
      <c r="AU5480" s="1"/>
    </row>
    <row r="5481" spans="1:47" ht="12.7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1"/>
      <c r="AE5481" s="1"/>
      <c r="AF5481" s="1"/>
      <c r="AG5481" s="1"/>
      <c r="AH5481" s="1"/>
      <c r="AI5481" s="1"/>
      <c r="AJ5481" s="1"/>
      <c r="AK5481" s="1"/>
      <c r="AL5481" s="1"/>
      <c r="AM5481" s="1"/>
      <c r="AN5481" s="1"/>
      <c r="AO5481" s="1"/>
      <c r="AP5481" s="1"/>
      <c r="AQ5481" s="1"/>
      <c r="AR5481" s="1"/>
      <c r="AS5481" s="1"/>
      <c r="AT5481" s="1"/>
      <c r="AU5481" s="1"/>
    </row>
    <row r="5482" spans="1:47" ht="12.7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1"/>
      <c r="AE5482" s="1"/>
      <c r="AF5482" s="1"/>
      <c r="AG5482" s="1"/>
      <c r="AH5482" s="1"/>
      <c r="AI5482" s="1"/>
      <c r="AJ5482" s="1"/>
      <c r="AK5482" s="1"/>
      <c r="AL5482" s="1"/>
      <c r="AM5482" s="1"/>
      <c r="AN5482" s="1"/>
      <c r="AO5482" s="1"/>
      <c r="AP5482" s="1"/>
      <c r="AQ5482" s="1"/>
      <c r="AR5482" s="1"/>
      <c r="AS5482" s="1"/>
      <c r="AT5482" s="1"/>
      <c r="AU5482" s="1"/>
    </row>
    <row r="5483" spans="1:47" ht="12.7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1"/>
      <c r="AE5483" s="1"/>
      <c r="AF5483" s="1"/>
      <c r="AG5483" s="1"/>
      <c r="AH5483" s="1"/>
      <c r="AI5483" s="1"/>
      <c r="AJ5483" s="1"/>
      <c r="AK5483" s="1"/>
      <c r="AL5483" s="1"/>
      <c r="AM5483" s="1"/>
      <c r="AN5483" s="1"/>
      <c r="AO5483" s="1"/>
      <c r="AP5483" s="1"/>
      <c r="AQ5483" s="1"/>
      <c r="AR5483" s="1"/>
      <c r="AS5483" s="1"/>
      <c r="AT5483" s="1"/>
      <c r="AU5483" s="1"/>
    </row>
    <row r="5484" spans="1:47" ht="12.7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1"/>
      <c r="AE5484" s="1"/>
      <c r="AF5484" s="1"/>
      <c r="AG5484" s="1"/>
      <c r="AH5484" s="1"/>
      <c r="AI5484" s="1"/>
      <c r="AJ5484" s="1"/>
      <c r="AK5484" s="1"/>
      <c r="AL5484" s="1"/>
      <c r="AM5484" s="1"/>
      <c r="AN5484" s="1"/>
      <c r="AO5484" s="1"/>
      <c r="AP5484" s="1"/>
      <c r="AQ5484" s="1"/>
      <c r="AR5484" s="1"/>
      <c r="AS5484" s="1"/>
      <c r="AT5484" s="1"/>
      <c r="AU5484" s="1"/>
    </row>
    <row r="5485" spans="1:47" ht="12.7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1"/>
      <c r="AE5485" s="1"/>
      <c r="AF5485" s="1"/>
      <c r="AG5485" s="1"/>
      <c r="AH5485" s="1"/>
      <c r="AI5485" s="1"/>
      <c r="AJ5485" s="1"/>
      <c r="AK5485" s="1"/>
      <c r="AL5485" s="1"/>
      <c r="AM5485" s="1"/>
      <c r="AN5485" s="1"/>
      <c r="AO5485" s="1"/>
      <c r="AP5485" s="1"/>
      <c r="AQ5485" s="1"/>
      <c r="AR5485" s="1"/>
      <c r="AS5485" s="1"/>
      <c r="AT5485" s="1"/>
      <c r="AU5485" s="1"/>
    </row>
    <row r="5486" spans="1:47" ht="12.7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1"/>
      <c r="AE5486" s="1"/>
      <c r="AF5486" s="1"/>
      <c r="AG5486" s="1"/>
      <c r="AH5486" s="1"/>
      <c r="AI5486" s="1"/>
      <c r="AJ5486" s="1"/>
      <c r="AK5486" s="1"/>
      <c r="AL5486" s="1"/>
      <c r="AM5486" s="1"/>
      <c r="AN5486" s="1"/>
      <c r="AO5486" s="1"/>
      <c r="AP5486" s="1"/>
      <c r="AQ5486" s="1"/>
      <c r="AR5486" s="1"/>
      <c r="AS5486" s="1"/>
      <c r="AT5486" s="1"/>
      <c r="AU5486" s="1"/>
    </row>
    <row r="5487" spans="1:47" ht="12.7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1"/>
      <c r="AE5487" s="1"/>
      <c r="AF5487" s="1"/>
      <c r="AG5487" s="1"/>
      <c r="AH5487" s="1"/>
      <c r="AI5487" s="1"/>
      <c r="AJ5487" s="1"/>
      <c r="AK5487" s="1"/>
      <c r="AL5487" s="1"/>
      <c r="AM5487" s="1"/>
      <c r="AN5487" s="1"/>
      <c r="AO5487" s="1"/>
      <c r="AP5487" s="1"/>
      <c r="AQ5487" s="1"/>
      <c r="AR5487" s="1"/>
      <c r="AS5487" s="1"/>
      <c r="AT5487" s="1"/>
      <c r="AU5487" s="1"/>
    </row>
    <row r="5488" spans="1:47" ht="12.7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1"/>
      <c r="AE5488" s="1"/>
      <c r="AF5488" s="1"/>
      <c r="AG5488" s="1"/>
      <c r="AH5488" s="1"/>
      <c r="AI5488" s="1"/>
      <c r="AJ5488" s="1"/>
      <c r="AK5488" s="1"/>
      <c r="AL5488" s="1"/>
      <c r="AM5488" s="1"/>
      <c r="AN5488" s="1"/>
      <c r="AO5488" s="1"/>
      <c r="AP5488" s="1"/>
      <c r="AQ5488" s="1"/>
      <c r="AR5488" s="1"/>
      <c r="AS5488" s="1"/>
      <c r="AT5488" s="1"/>
      <c r="AU5488" s="1"/>
    </row>
    <row r="5489" spans="1:47" ht="12.7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1"/>
      <c r="AE5489" s="1"/>
      <c r="AF5489" s="1"/>
      <c r="AG5489" s="1"/>
      <c r="AH5489" s="1"/>
      <c r="AI5489" s="1"/>
      <c r="AJ5489" s="1"/>
      <c r="AK5489" s="1"/>
      <c r="AL5489" s="1"/>
      <c r="AM5489" s="1"/>
      <c r="AN5489" s="1"/>
      <c r="AO5489" s="1"/>
      <c r="AP5489" s="1"/>
      <c r="AQ5489" s="1"/>
      <c r="AR5489" s="1"/>
      <c r="AS5489" s="1"/>
      <c r="AT5489" s="1"/>
      <c r="AU5489" s="1"/>
    </row>
    <row r="5490" spans="1:47" ht="12.7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1"/>
      <c r="AE5490" s="1"/>
      <c r="AF5490" s="1"/>
      <c r="AG5490" s="1"/>
      <c r="AH5490" s="1"/>
      <c r="AI5490" s="1"/>
      <c r="AJ5490" s="1"/>
      <c r="AK5490" s="1"/>
      <c r="AL5490" s="1"/>
      <c r="AM5490" s="1"/>
      <c r="AN5490" s="1"/>
      <c r="AO5490" s="1"/>
      <c r="AP5490" s="1"/>
      <c r="AQ5490" s="1"/>
      <c r="AR5490" s="1"/>
      <c r="AS5490" s="1"/>
      <c r="AT5490" s="1"/>
      <c r="AU5490" s="1"/>
    </row>
    <row r="5491" spans="1:47" ht="12.7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1"/>
      <c r="AE5491" s="1"/>
      <c r="AF5491" s="1"/>
      <c r="AG5491" s="1"/>
      <c r="AH5491" s="1"/>
      <c r="AI5491" s="1"/>
      <c r="AJ5491" s="1"/>
      <c r="AK5491" s="1"/>
      <c r="AL5491" s="1"/>
      <c r="AM5491" s="1"/>
      <c r="AN5491" s="1"/>
      <c r="AO5491" s="1"/>
      <c r="AP5491" s="1"/>
      <c r="AQ5491" s="1"/>
      <c r="AR5491" s="1"/>
      <c r="AS5491" s="1"/>
      <c r="AT5491" s="1"/>
      <c r="AU5491" s="1"/>
    </row>
    <row r="5492" spans="1:47" ht="12.7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1"/>
      <c r="AE5492" s="1"/>
      <c r="AF5492" s="1"/>
      <c r="AG5492" s="1"/>
      <c r="AH5492" s="1"/>
      <c r="AI5492" s="1"/>
      <c r="AJ5492" s="1"/>
      <c r="AK5492" s="1"/>
      <c r="AL5492" s="1"/>
      <c r="AM5492" s="1"/>
      <c r="AN5492" s="1"/>
      <c r="AO5492" s="1"/>
      <c r="AP5492" s="1"/>
      <c r="AQ5492" s="1"/>
      <c r="AR5492" s="1"/>
      <c r="AS5492" s="1"/>
      <c r="AT5492" s="1"/>
      <c r="AU5492" s="1"/>
    </row>
    <row r="5493" spans="1:47" ht="12.7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1"/>
      <c r="AE5493" s="1"/>
      <c r="AF5493" s="1"/>
      <c r="AG5493" s="1"/>
      <c r="AH5493" s="1"/>
      <c r="AI5493" s="1"/>
      <c r="AJ5493" s="1"/>
      <c r="AK5493" s="1"/>
      <c r="AL5493" s="1"/>
      <c r="AM5493" s="1"/>
      <c r="AN5493" s="1"/>
      <c r="AO5493" s="1"/>
      <c r="AP5493" s="1"/>
      <c r="AQ5493" s="1"/>
      <c r="AR5493" s="1"/>
      <c r="AS5493" s="1"/>
      <c r="AT5493" s="1"/>
      <c r="AU5493" s="1"/>
    </row>
    <row r="5494" spans="1:47" ht="12.7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1"/>
      <c r="AE5494" s="1"/>
      <c r="AF5494" s="1"/>
      <c r="AG5494" s="1"/>
      <c r="AH5494" s="1"/>
      <c r="AI5494" s="1"/>
      <c r="AJ5494" s="1"/>
      <c r="AK5494" s="1"/>
      <c r="AL5494" s="1"/>
      <c r="AM5494" s="1"/>
      <c r="AN5494" s="1"/>
      <c r="AO5494" s="1"/>
      <c r="AP5494" s="1"/>
      <c r="AQ5494" s="1"/>
      <c r="AR5494" s="1"/>
      <c r="AS5494" s="1"/>
      <c r="AT5494" s="1"/>
      <c r="AU5494" s="1"/>
    </row>
    <row r="5495" spans="1:47" ht="12.7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1"/>
      <c r="AE5495" s="1"/>
      <c r="AF5495" s="1"/>
      <c r="AG5495" s="1"/>
      <c r="AH5495" s="1"/>
      <c r="AI5495" s="1"/>
      <c r="AJ5495" s="1"/>
      <c r="AK5495" s="1"/>
      <c r="AL5495" s="1"/>
      <c r="AM5495" s="1"/>
      <c r="AN5495" s="1"/>
      <c r="AO5495" s="1"/>
      <c r="AP5495" s="1"/>
      <c r="AQ5495" s="1"/>
      <c r="AR5495" s="1"/>
      <c r="AS5495" s="1"/>
      <c r="AT5495" s="1"/>
      <c r="AU5495" s="1"/>
    </row>
    <row r="5496" spans="1:47" ht="12.7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1"/>
      <c r="AE5496" s="1"/>
      <c r="AF5496" s="1"/>
      <c r="AG5496" s="1"/>
      <c r="AH5496" s="1"/>
      <c r="AI5496" s="1"/>
      <c r="AJ5496" s="1"/>
      <c r="AK5496" s="1"/>
      <c r="AL5496" s="1"/>
      <c r="AM5496" s="1"/>
      <c r="AN5496" s="1"/>
      <c r="AO5496" s="1"/>
      <c r="AP5496" s="1"/>
      <c r="AQ5496" s="1"/>
      <c r="AR5496" s="1"/>
      <c r="AS5496" s="1"/>
      <c r="AT5496" s="1"/>
      <c r="AU5496" s="1"/>
    </row>
    <row r="5497" spans="1:47" ht="12.7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1"/>
      <c r="AE5497" s="1"/>
      <c r="AF5497" s="1"/>
      <c r="AG5497" s="1"/>
      <c r="AH5497" s="1"/>
      <c r="AI5497" s="1"/>
      <c r="AJ5497" s="1"/>
      <c r="AK5497" s="1"/>
      <c r="AL5497" s="1"/>
      <c r="AM5497" s="1"/>
      <c r="AN5497" s="1"/>
      <c r="AO5497" s="1"/>
      <c r="AP5497" s="1"/>
      <c r="AQ5497" s="1"/>
      <c r="AR5497" s="1"/>
      <c r="AS5497" s="1"/>
      <c r="AT5497" s="1"/>
      <c r="AU5497" s="1"/>
    </row>
    <row r="5498" spans="1:47" ht="12.7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1"/>
      <c r="AE5498" s="1"/>
      <c r="AF5498" s="1"/>
      <c r="AG5498" s="1"/>
      <c r="AH5498" s="1"/>
      <c r="AI5498" s="1"/>
      <c r="AJ5498" s="1"/>
      <c r="AK5498" s="1"/>
      <c r="AL5498" s="1"/>
      <c r="AM5498" s="1"/>
      <c r="AN5498" s="1"/>
      <c r="AO5498" s="1"/>
      <c r="AP5498" s="1"/>
      <c r="AQ5498" s="1"/>
      <c r="AR5498" s="1"/>
      <c r="AS5498" s="1"/>
      <c r="AT5498" s="1"/>
      <c r="AU5498" s="1"/>
    </row>
    <row r="5499" spans="1:47" ht="12.7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1"/>
      <c r="AE5499" s="1"/>
      <c r="AF5499" s="1"/>
      <c r="AG5499" s="1"/>
      <c r="AH5499" s="1"/>
      <c r="AI5499" s="1"/>
      <c r="AJ5499" s="1"/>
      <c r="AK5499" s="1"/>
      <c r="AL5499" s="1"/>
      <c r="AM5499" s="1"/>
      <c r="AN5499" s="1"/>
      <c r="AO5499" s="1"/>
      <c r="AP5499" s="1"/>
      <c r="AQ5499" s="1"/>
      <c r="AR5499" s="1"/>
      <c r="AS5499" s="1"/>
      <c r="AT5499" s="1"/>
      <c r="AU5499" s="1"/>
    </row>
    <row r="5500" spans="1:47" ht="12.7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1"/>
      <c r="AE5500" s="1"/>
      <c r="AF5500" s="1"/>
      <c r="AG5500" s="1"/>
      <c r="AH5500" s="1"/>
      <c r="AI5500" s="1"/>
      <c r="AJ5500" s="1"/>
      <c r="AK5500" s="1"/>
      <c r="AL5500" s="1"/>
      <c r="AM5500" s="1"/>
      <c r="AN5500" s="1"/>
      <c r="AO5500" s="1"/>
      <c r="AP5500" s="1"/>
      <c r="AQ5500" s="1"/>
      <c r="AR5500" s="1"/>
      <c r="AS5500" s="1"/>
      <c r="AT5500" s="1"/>
      <c r="AU5500" s="1"/>
    </row>
    <row r="5501" spans="1:47" ht="12.7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1"/>
      <c r="AE5501" s="1"/>
      <c r="AF5501" s="1"/>
      <c r="AG5501" s="1"/>
      <c r="AH5501" s="1"/>
      <c r="AI5501" s="1"/>
      <c r="AJ5501" s="1"/>
      <c r="AK5501" s="1"/>
      <c r="AL5501" s="1"/>
      <c r="AM5501" s="1"/>
      <c r="AN5501" s="1"/>
      <c r="AO5501" s="1"/>
      <c r="AP5501" s="1"/>
      <c r="AQ5501" s="1"/>
      <c r="AR5501" s="1"/>
      <c r="AS5501" s="1"/>
      <c r="AT5501" s="1"/>
      <c r="AU5501" s="1"/>
    </row>
    <row r="5502" spans="1:47" ht="12.7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1"/>
      <c r="AE5502" s="1"/>
      <c r="AF5502" s="1"/>
      <c r="AG5502" s="1"/>
      <c r="AH5502" s="1"/>
      <c r="AI5502" s="1"/>
      <c r="AJ5502" s="1"/>
      <c r="AK5502" s="1"/>
      <c r="AL5502" s="1"/>
      <c r="AM5502" s="1"/>
      <c r="AN5502" s="1"/>
      <c r="AO5502" s="1"/>
      <c r="AP5502" s="1"/>
      <c r="AQ5502" s="1"/>
      <c r="AR5502" s="1"/>
      <c r="AS5502" s="1"/>
      <c r="AT5502" s="1"/>
      <c r="AU5502" s="1"/>
    </row>
    <row r="5503" spans="1:47" ht="12.7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1"/>
      <c r="AE5503" s="1"/>
      <c r="AF5503" s="1"/>
      <c r="AG5503" s="1"/>
      <c r="AH5503" s="1"/>
      <c r="AI5503" s="1"/>
      <c r="AJ5503" s="1"/>
      <c r="AK5503" s="1"/>
      <c r="AL5503" s="1"/>
      <c r="AM5503" s="1"/>
      <c r="AN5503" s="1"/>
      <c r="AO5503" s="1"/>
      <c r="AP5503" s="1"/>
      <c r="AQ5503" s="1"/>
      <c r="AR5503" s="1"/>
      <c r="AS5503" s="1"/>
      <c r="AT5503" s="1"/>
      <c r="AU5503" s="1"/>
    </row>
    <row r="5504" spans="1:47" ht="12.7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1"/>
      <c r="AE5504" s="1"/>
      <c r="AF5504" s="1"/>
      <c r="AG5504" s="1"/>
      <c r="AH5504" s="1"/>
      <c r="AI5504" s="1"/>
      <c r="AJ5504" s="1"/>
      <c r="AK5504" s="1"/>
      <c r="AL5504" s="1"/>
      <c r="AM5504" s="1"/>
      <c r="AN5504" s="1"/>
      <c r="AO5504" s="1"/>
      <c r="AP5504" s="1"/>
      <c r="AQ5504" s="1"/>
      <c r="AR5504" s="1"/>
      <c r="AS5504" s="1"/>
      <c r="AT5504" s="1"/>
      <c r="AU5504" s="1"/>
    </row>
    <row r="5505" spans="1:47" ht="12.7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1"/>
      <c r="AE5505" s="1"/>
      <c r="AF5505" s="1"/>
      <c r="AG5505" s="1"/>
      <c r="AH5505" s="1"/>
      <c r="AI5505" s="1"/>
      <c r="AJ5505" s="1"/>
      <c r="AK5505" s="1"/>
      <c r="AL5505" s="1"/>
      <c r="AM5505" s="1"/>
      <c r="AN5505" s="1"/>
      <c r="AO5505" s="1"/>
      <c r="AP5505" s="1"/>
      <c r="AQ5505" s="1"/>
      <c r="AR5505" s="1"/>
      <c r="AS5505" s="1"/>
      <c r="AT5505" s="1"/>
      <c r="AU5505" s="1"/>
    </row>
    <row r="5506" spans="1:47" ht="12.7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1"/>
      <c r="AE5506" s="1"/>
      <c r="AF5506" s="1"/>
      <c r="AG5506" s="1"/>
      <c r="AH5506" s="1"/>
      <c r="AI5506" s="1"/>
      <c r="AJ5506" s="1"/>
      <c r="AK5506" s="1"/>
      <c r="AL5506" s="1"/>
      <c r="AM5506" s="1"/>
      <c r="AN5506" s="1"/>
      <c r="AO5506" s="1"/>
      <c r="AP5506" s="1"/>
      <c r="AQ5506" s="1"/>
      <c r="AR5506" s="1"/>
      <c r="AS5506" s="1"/>
      <c r="AT5506" s="1"/>
      <c r="AU5506" s="1"/>
    </row>
    <row r="5507" spans="1:47" ht="12.7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1"/>
      <c r="AE5507" s="1"/>
      <c r="AF5507" s="1"/>
      <c r="AG5507" s="1"/>
      <c r="AH5507" s="1"/>
      <c r="AI5507" s="1"/>
      <c r="AJ5507" s="1"/>
      <c r="AK5507" s="1"/>
      <c r="AL5507" s="1"/>
      <c r="AM5507" s="1"/>
      <c r="AN5507" s="1"/>
      <c r="AO5507" s="1"/>
      <c r="AP5507" s="1"/>
      <c r="AQ5507" s="1"/>
      <c r="AR5507" s="1"/>
      <c r="AS5507" s="1"/>
      <c r="AT5507" s="1"/>
      <c r="AU5507" s="1"/>
    </row>
    <row r="5508" spans="1:47" ht="12.7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1"/>
      <c r="AE5508" s="1"/>
      <c r="AF5508" s="1"/>
      <c r="AG5508" s="1"/>
      <c r="AH5508" s="1"/>
      <c r="AI5508" s="1"/>
      <c r="AJ5508" s="1"/>
      <c r="AK5508" s="1"/>
      <c r="AL5508" s="1"/>
      <c r="AM5508" s="1"/>
      <c r="AN5508" s="1"/>
      <c r="AO5508" s="1"/>
      <c r="AP5508" s="1"/>
      <c r="AQ5508" s="1"/>
      <c r="AR5508" s="1"/>
      <c r="AS5508" s="1"/>
      <c r="AT5508" s="1"/>
      <c r="AU5508" s="1"/>
    </row>
    <row r="5509" spans="1:47" ht="12.7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1"/>
      <c r="AE5509" s="1"/>
      <c r="AF5509" s="1"/>
      <c r="AG5509" s="1"/>
      <c r="AH5509" s="1"/>
      <c r="AI5509" s="1"/>
      <c r="AJ5509" s="1"/>
      <c r="AK5509" s="1"/>
      <c r="AL5509" s="1"/>
      <c r="AM5509" s="1"/>
      <c r="AN5509" s="1"/>
      <c r="AO5509" s="1"/>
      <c r="AP5509" s="1"/>
      <c r="AQ5509" s="1"/>
      <c r="AR5509" s="1"/>
      <c r="AS5509" s="1"/>
      <c r="AT5509" s="1"/>
      <c r="AU5509" s="1"/>
    </row>
    <row r="5510" spans="1:47" ht="12.7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1"/>
      <c r="AE5510" s="1"/>
      <c r="AF5510" s="1"/>
      <c r="AG5510" s="1"/>
      <c r="AH5510" s="1"/>
      <c r="AI5510" s="1"/>
      <c r="AJ5510" s="1"/>
      <c r="AK5510" s="1"/>
      <c r="AL5510" s="1"/>
      <c r="AM5510" s="1"/>
      <c r="AN5510" s="1"/>
      <c r="AO5510" s="1"/>
      <c r="AP5510" s="1"/>
      <c r="AQ5510" s="1"/>
      <c r="AR5510" s="1"/>
      <c r="AS5510" s="1"/>
      <c r="AT5510" s="1"/>
      <c r="AU5510" s="1"/>
    </row>
    <row r="5511" spans="1:47" ht="12.7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1"/>
      <c r="AE5511" s="1"/>
      <c r="AF5511" s="1"/>
      <c r="AG5511" s="1"/>
      <c r="AH5511" s="1"/>
      <c r="AI5511" s="1"/>
      <c r="AJ5511" s="1"/>
      <c r="AK5511" s="1"/>
      <c r="AL5511" s="1"/>
      <c r="AM5511" s="1"/>
      <c r="AN5511" s="1"/>
      <c r="AO5511" s="1"/>
      <c r="AP5511" s="1"/>
      <c r="AQ5511" s="1"/>
      <c r="AR5511" s="1"/>
      <c r="AS5511" s="1"/>
      <c r="AT5511" s="1"/>
      <c r="AU5511" s="1"/>
    </row>
    <row r="5512" spans="1:47" ht="12.7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1"/>
      <c r="AE5512" s="1"/>
      <c r="AF5512" s="1"/>
      <c r="AG5512" s="1"/>
      <c r="AH5512" s="1"/>
      <c r="AI5512" s="1"/>
      <c r="AJ5512" s="1"/>
      <c r="AK5512" s="1"/>
      <c r="AL5512" s="1"/>
      <c r="AM5512" s="1"/>
      <c r="AN5512" s="1"/>
      <c r="AO5512" s="1"/>
      <c r="AP5512" s="1"/>
      <c r="AQ5512" s="1"/>
      <c r="AR5512" s="1"/>
      <c r="AS5512" s="1"/>
      <c r="AT5512" s="1"/>
      <c r="AU5512" s="1"/>
    </row>
    <row r="5513" spans="1:47" ht="12.7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1"/>
      <c r="AE5513" s="1"/>
      <c r="AF5513" s="1"/>
      <c r="AG5513" s="1"/>
      <c r="AH5513" s="1"/>
      <c r="AI5513" s="1"/>
      <c r="AJ5513" s="1"/>
      <c r="AK5513" s="1"/>
      <c r="AL5513" s="1"/>
      <c r="AM5513" s="1"/>
      <c r="AN5513" s="1"/>
      <c r="AO5513" s="1"/>
      <c r="AP5513" s="1"/>
      <c r="AQ5513" s="1"/>
      <c r="AR5513" s="1"/>
      <c r="AS5513" s="1"/>
      <c r="AT5513" s="1"/>
      <c r="AU5513" s="1"/>
    </row>
    <row r="5514" spans="1:47" ht="12.7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1"/>
      <c r="AE5514" s="1"/>
      <c r="AF5514" s="1"/>
      <c r="AG5514" s="1"/>
      <c r="AH5514" s="1"/>
      <c r="AI5514" s="1"/>
      <c r="AJ5514" s="1"/>
      <c r="AK5514" s="1"/>
      <c r="AL5514" s="1"/>
      <c r="AM5514" s="1"/>
      <c r="AN5514" s="1"/>
      <c r="AO5514" s="1"/>
      <c r="AP5514" s="1"/>
      <c r="AQ5514" s="1"/>
      <c r="AR5514" s="1"/>
      <c r="AS5514" s="1"/>
      <c r="AT5514" s="1"/>
      <c r="AU5514" s="1"/>
    </row>
    <row r="5515" spans="1:47" ht="12.7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1"/>
      <c r="AE5515" s="1"/>
      <c r="AF5515" s="1"/>
      <c r="AG5515" s="1"/>
      <c r="AH5515" s="1"/>
      <c r="AI5515" s="1"/>
      <c r="AJ5515" s="1"/>
      <c r="AK5515" s="1"/>
      <c r="AL5515" s="1"/>
      <c r="AM5515" s="1"/>
      <c r="AN5515" s="1"/>
      <c r="AO5515" s="1"/>
      <c r="AP5515" s="1"/>
      <c r="AQ5515" s="1"/>
      <c r="AR5515" s="1"/>
      <c r="AS5515" s="1"/>
      <c r="AT5515" s="1"/>
      <c r="AU5515" s="1"/>
    </row>
    <row r="5516" spans="1:47" ht="12.7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1"/>
      <c r="AE5516" s="1"/>
      <c r="AF5516" s="1"/>
      <c r="AG5516" s="1"/>
      <c r="AH5516" s="1"/>
      <c r="AI5516" s="1"/>
      <c r="AJ5516" s="1"/>
      <c r="AK5516" s="1"/>
      <c r="AL5516" s="1"/>
      <c r="AM5516" s="1"/>
      <c r="AN5516" s="1"/>
      <c r="AO5516" s="1"/>
      <c r="AP5516" s="1"/>
      <c r="AQ5516" s="1"/>
      <c r="AR5516" s="1"/>
      <c r="AS5516" s="1"/>
      <c r="AT5516" s="1"/>
      <c r="AU5516" s="1"/>
    </row>
    <row r="5517" spans="1:47" ht="12.7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1"/>
      <c r="AE5517" s="1"/>
      <c r="AF5517" s="1"/>
      <c r="AG5517" s="1"/>
      <c r="AH5517" s="1"/>
      <c r="AI5517" s="1"/>
      <c r="AJ5517" s="1"/>
      <c r="AK5517" s="1"/>
      <c r="AL5517" s="1"/>
      <c r="AM5517" s="1"/>
      <c r="AN5517" s="1"/>
      <c r="AO5517" s="1"/>
      <c r="AP5517" s="1"/>
      <c r="AQ5517" s="1"/>
      <c r="AR5517" s="1"/>
      <c r="AS5517" s="1"/>
      <c r="AT5517" s="1"/>
      <c r="AU5517" s="1"/>
    </row>
    <row r="5518" spans="1:47" ht="12.7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1"/>
      <c r="AE5518" s="1"/>
      <c r="AF5518" s="1"/>
      <c r="AG5518" s="1"/>
      <c r="AH5518" s="1"/>
      <c r="AI5518" s="1"/>
      <c r="AJ5518" s="1"/>
      <c r="AK5518" s="1"/>
      <c r="AL5518" s="1"/>
      <c r="AM5518" s="1"/>
      <c r="AN5518" s="1"/>
      <c r="AO5518" s="1"/>
      <c r="AP5518" s="1"/>
      <c r="AQ5518" s="1"/>
      <c r="AR5518" s="1"/>
      <c r="AS5518" s="1"/>
      <c r="AT5518" s="1"/>
      <c r="AU5518" s="1"/>
    </row>
    <row r="5519" spans="1:47" ht="12.7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1"/>
      <c r="AE5519" s="1"/>
      <c r="AF5519" s="1"/>
      <c r="AG5519" s="1"/>
      <c r="AH5519" s="1"/>
      <c r="AI5519" s="1"/>
      <c r="AJ5519" s="1"/>
      <c r="AK5519" s="1"/>
      <c r="AL5519" s="1"/>
      <c r="AM5519" s="1"/>
      <c r="AN5519" s="1"/>
      <c r="AO5519" s="1"/>
      <c r="AP5519" s="1"/>
      <c r="AQ5519" s="1"/>
      <c r="AR5519" s="1"/>
      <c r="AS5519" s="1"/>
      <c r="AT5519" s="1"/>
      <c r="AU5519" s="1"/>
    </row>
    <row r="5520" spans="1:47" ht="12.7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1"/>
      <c r="AE5520" s="1"/>
      <c r="AF5520" s="1"/>
      <c r="AG5520" s="1"/>
      <c r="AH5520" s="1"/>
      <c r="AI5520" s="1"/>
      <c r="AJ5520" s="1"/>
      <c r="AK5520" s="1"/>
      <c r="AL5520" s="1"/>
      <c r="AM5520" s="1"/>
      <c r="AN5520" s="1"/>
      <c r="AO5520" s="1"/>
      <c r="AP5520" s="1"/>
      <c r="AQ5520" s="1"/>
      <c r="AR5520" s="1"/>
      <c r="AS5520" s="1"/>
      <c r="AT5520" s="1"/>
      <c r="AU5520" s="1"/>
    </row>
    <row r="5521" spans="1:47" ht="12.7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1"/>
      <c r="AE5521" s="1"/>
      <c r="AF5521" s="1"/>
      <c r="AG5521" s="1"/>
      <c r="AH5521" s="1"/>
      <c r="AI5521" s="1"/>
      <c r="AJ5521" s="1"/>
      <c r="AK5521" s="1"/>
      <c r="AL5521" s="1"/>
      <c r="AM5521" s="1"/>
      <c r="AN5521" s="1"/>
      <c r="AO5521" s="1"/>
      <c r="AP5521" s="1"/>
      <c r="AQ5521" s="1"/>
      <c r="AR5521" s="1"/>
      <c r="AS5521" s="1"/>
      <c r="AT5521" s="1"/>
      <c r="AU5521" s="1"/>
    </row>
    <row r="5522" spans="1:47" ht="12.7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1"/>
      <c r="AE5522" s="1"/>
      <c r="AF5522" s="1"/>
      <c r="AG5522" s="1"/>
      <c r="AH5522" s="1"/>
      <c r="AI5522" s="1"/>
      <c r="AJ5522" s="1"/>
      <c r="AK5522" s="1"/>
      <c r="AL5522" s="1"/>
      <c r="AM5522" s="1"/>
      <c r="AN5522" s="1"/>
      <c r="AO5522" s="1"/>
      <c r="AP5522" s="1"/>
      <c r="AQ5522" s="1"/>
      <c r="AR5522" s="1"/>
      <c r="AS5522" s="1"/>
      <c r="AT5522" s="1"/>
      <c r="AU5522" s="1"/>
    </row>
    <row r="5523" spans="1:47" ht="12.7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1"/>
      <c r="AE5523" s="1"/>
      <c r="AF5523" s="1"/>
      <c r="AG5523" s="1"/>
      <c r="AH5523" s="1"/>
      <c r="AI5523" s="1"/>
      <c r="AJ5523" s="1"/>
      <c r="AK5523" s="1"/>
      <c r="AL5523" s="1"/>
      <c r="AM5523" s="1"/>
      <c r="AN5523" s="1"/>
      <c r="AO5523" s="1"/>
      <c r="AP5523" s="1"/>
      <c r="AQ5523" s="1"/>
      <c r="AR5523" s="1"/>
      <c r="AS5523" s="1"/>
      <c r="AT5523" s="1"/>
      <c r="AU5523" s="1"/>
    </row>
    <row r="5524" spans="1:47" ht="12.7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1"/>
      <c r="AE5524" s="1"/>
      <c r="AF5524" s="1"/>
      <c r="AG5524" s="1"/>
      <c r="AH5524" s="1"/>
      <c r="AI5524" s="1"/>
      <c r="AJ5524" s="1"/>
      <c r="AK5524" s="1"/>
      <c r="AL5524" s="1"/>
      <c r="AM5524" s="1"/>
      <c r="AN5524" s="1"/>
      <c r="AO5524" s="1"/>
      <c r="AP5524" s="1"/>
      <c r="AQ5524" s="1"/>
      <c r="AR5524" s="1"/>
      <c r="AS5524" s="1"/>
      <c r="AT5524" s="1"/>
      <c r="AU5524" s="1"/>
    </row>
    <row r="5525" spans="1:47" ht="12.7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1"/>
      <c r="AE5525" s="1"/>
      <c r="AF5525" s="1"/>
      <c r="AG5525" s="1"/>
      <c r="AH5525" s="1"/>
      <c r="AI5525" s="1"/>
      <c r="AJ5525" s="1"/>
      <c r="AK5525" s="1"/>
      <c r="AL5525" s="1"/>
      <c r="AM5525" s="1"/>
      <c r="AN5525" s="1"/>
      <c r="AO5525" s="1"/>
      <c r="AP5525" s="1"/>
      <c r="AQ5525" s="1"/>
      <c r="AR5525" s="1"/>
      <c r="AS5525" s="1"/>
      <c r="AT5525" s="1"/>
      <c r="AU5525" s="1"/>
    </row>
    <row r="5526" spans="1:47" ht="12.7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</row>
    <row r="5527" spans="1:47" ht="12.7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</row>
    <row r="5528" spans="1:47" ht="12.7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1"/>
      <c r="AE5528" s="1"/>
      <c r="AF5528" s="1"/>
      <c r="AG5528" s="1"/>
      <c r="AH5528" s="1"/>
      <c r="AI5528" s="1"/>
      <c r="AJ5528" s="1"/>
      <c r="AK5528" s="1"/>
      <c r="AL5528" s="1"/>
      <c r="AM5528" s="1"/>
      <c r="AN5528" s="1"/>
      <c r="AO5528" s="1"/>
      <c r="AP5528" s="1"/>
      <c r="AQ5528" s="1"/>
      <c r="AR5528" s="1"/>
      <c r="AS5528" s="1"/>
      <c r="AT5528" s="1"/>
      <c r="AU5528" s="1"/>
    </row>
    <row r="5529" spans="1:47" ht="12.7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1"/>
      <c r="AE5529" s="1"/>
      <c r="AF5529" s="1"/>
      <c r="AG5529" s="1"/>
      <c r="AH5529" s="1"/>
      <c r="AI5529" s="1"/>
      <c r="AJ5529" s="1"/>
      <c r="AK5529" s="1"/>
      <c r="AL5529" s="1"/>
      <c r="AM5529" s="1"/>
      <c r="AN5529" s="1"/>
      <c r="AO5529" s="1"/>
      <c r="AP5529" s="1"/>
      <c r="AQ5529" s="1"/>
      <c r="AR5529" s="1"/>
      <c r="AS5529" s="1"/>
      <c r="AT5529" s="1"/>
      <c r="AU5529" s="1"/>
    </row>
    <row r="5530" spans="1:47" ht="12.7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1"/>
      <c r="AE5530" s="1"/>
      <c r="AF5530" s="1"/>
      <c r="AG5530" s="1"/>
      <c r="AH5530" s="1"/>
      <c r="AI5530" s="1"/>
      <c r="AJ5530" s="1"/>
      <c r="AK5530" s="1"/>
      <c r="AL5530" s="1"/>
      <c r="AM5530" s="1"/>
      <c r="AN5530" s="1"/>
      <c r="AO5530" s="1"/>
      <c r="AP5530" s="1"/>
      <c r="AQ5530" s="1"/>
      <c r="AR5530" s="1"/>
      <c r="AS5530" s="1"/>
      <c r="AT5530" s="1"/>
      <c r="AU5530" s="1"/>
    </row>
    <row r="5531" spans="1:47" ht="12.7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</row>
    <row r="5532" spans="1:47" ht="12.7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</row>
    <row r="5533" spans="1:47" ht="12.7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</row>
    <row r="5534" spans="1:47" ht="12.7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</row>
    <row r="5535" spans="1:47" ht="12.7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</row>
    <row r="5536" spans="1:47" ht="12.7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</row>
    <row r="5537" spans="1:47" ht="12.7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</row>
    <row r="5538" spans="1:47" ht="12.7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</row>
    <row r="5539" spans="1:47" ht="12.7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1"/>
      <c r="AE5539" s="1"/>
      <c r="AF5539" s="1"/>
      <c r="AG5539" s="1"/>
      <c r="AH5539" s="1"/>
      <c r="AI5539" s="1"/>
      <c r="AJ5539" s="1"/>
      <c r="AK5539" s="1"/>
      <c r="AL5539" s="1"/>
      <c r="AM5539" s="1"/>
      <c r="AN5539" s="1"/>
      <c r="AO5539" s="1"/>
      <c r="AP5539" s="1"/>
      <c r="AQ5539" s="1"/>
      <c r="AR5539" s="1"/>
      <c r="AS5539" s="1"/>
      <c r="AT5539" s="1"/>
      <c r="AU5539" s="1"/>
    </row>
    <row r="5540" spans="1:47" ht="12.7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1"/>
      <c r="AE5540" s="1"/>
      <c r="AF5540" s="1"/>
      <c r="AG5540" s="1"/>
      <c r="AH5540" s="1"/>
      <c r="AI5540" s="1"/>
      <c r="AJ5540" s="1"/>
      <c r="AK5540" s="1"/>
      <c r="AL5540" s="1"/>
      <c r="AM5540" s="1"/>
      <c r="AN5540" s="1"/>
      <c r="AO5540" s="1"/>
      <c r="AP5540" s="1"/>
      <c r="AQ5540" s="1"/>
      <c r="AR5540" s="1"/>
      <c r="AS5540" s="1"/>
      <c r="AT5540" s="1"/>
      <c r="AU5540" s="1"/>
    </row>
    <row r="5541" spans="1:47" ht="12.7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1"/>
      <c r="AE5541" s="1"/>
      <c r="AF5541" s="1"/>
      <c r="AG5541" s="1"/>
      <c r="AH5541" s="1"/>
      <c r="AI5541" s="1"/>
      <c r="AJ5541" s="1"/>
      <c r="AK5541" s="1"/>
      <c r="AL5541" s="1"/>
      <c r="AM5541" s="1"/>
      <c r="AN5541" s="1"/>
      <c r="AO5541" s="1"/>
      <c r="AP5541" s="1"/>
      <c r="AQ5541" s="1"/>
      <c r="AR5541" s="1"/>
      <c r="AS5541" s="1"/>
      <c r="AT5541" s="1"/>
      <c r="AU5541" s="1"/>
    </row>
    <row r="5542" spans="1:47" ht="12.7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1"/>
      <c r="AE5542" s="1"/>
      <c r="AF5542" s="1"/>
      <c r="AG5542" s="1"/>
      <c r="AH5542" s="1"/>
      <c r="AI5542" s="1"/>
      <c r="AJ5542" s="1"/>
      <c r="AK5542" s="1"/>
      <c r="AL5542" s="1"/>
      <c r="AM5542" s="1"/>
      <c r="AN5542" s="1"/>
      <c r="AO5542" s="1"/>
      <c r="AP5542" s="1"/>
      <c r="AQ5542" s="1"/>
      <c r="AR5542" s="1"/>
      <c r="AS5542" s="1"/>
      <c r="AT5542" s="1"/>
      <c r="AU5542" s="1"/>
    </row>
    <row r="5543" spans="1:47" ht="12.7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1"/>
      <c r="AE5543" s="1"/>
      <c r="AF5543" s="1"/>
      <c r="AG5543" s="1"/>
      <c r="AH5543" s="1"/>
      <c r="AI5543" s="1"/>
      <c r="AJ5543" s="1"/>
      <c r="AK5543" s="1"/>
      <c r="AL5543" s="1"/>
      <c r="AM5543" s="1"/>
      <c r="AN5543" s="1"/>
      <c r="AO5543" s="1"/>
      <c r="AP5543" s="1"/>
      <c r="AQ5543" s="1"/>
      <c r="AR5543" s="1"/>
      <c r="AS5543" s="1"/>
      <c r="AT5543" s="1"/>
      <c r="AU5543" s="1"/>
    </row>
    <row r="5544" spans="1:47" ht="12.7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1"/>
      <c r="AE5544" s="1"/>
      <c r="AF5544" s="1"/>
      <c r="AG5544" s="1"/>
      <c r="AH5544" s="1"/>
      <c r="AI5544" s="1"/>
      <c r="AJ5544" s="1"/>
      <c r="AK5544" s="1"/>
      <c r="AL5544" s="1"/>
      <c r="AM5544" s="1"/>
      <c r="AN5544" s="1"/>
      <c r="AO5544" s="1"/>
      <c r="AP5544" s="1"/>
      <c r="AQ5544" s="1"/>
      <c r="AR5544" s="1"/>
      <c r="AS5544" s="1"/>
      <c r="AT5544" s="1"/>
      <c r="AU5544" s="1"/>
    </row>
    <row r="5545" spans="1:47" ht="12.7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1"/>
      <c r="AE5545" s="1"/>
      <c r="AF5545" s="1"/>
      <c r="AG5545" s="1"/>
      <c r="AH5545" s="1"/>
      <c r="AI5545" s="1"/>
      <c r="AJ5545" s="1"/>
      <c r="AK5545" s="1"/>
      <c r="AL5545" s="1"/>
      <c r="AM5545" s="1"/>
      <c r="AN5545" s="1"/>
      <c r="AO5545" s="1"/>
      <c r="AP5545" s="1"/>
      <c r="AQ5545" s="1"/>
      <c r="AR5545" s="1"/>
      <c r="AS5545" s="1"/>
      <c r="AT5545" s="1"/>
      <c r="AU5545" s="1"/>
    </row>
    <row r="5546" spans="1:47" ht="12.7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1"/>
      <c r="AD5546" s="1"/>
      <c r="AE5546" s="1"/>
      <c r="AF5546" s="1"/>
      <c r="AG5546" s="1"/>
      <c r="AH5546" s="1"/>
      <c r="AI5546" s="1"/>
      <c r="AJ5546" s="1"/>
      <c r="AK5546" s="1"/>
      <c r="AL5546" s="1"/>
      <c r="AM5546" s="1"/>
      <c r="AN5546" s="1"/>
      <c r="AO5546" s="1"/>
      <c r="AP5546" s="1"/>
      <c r="AQ5546" s="1"/>
      <c r="AR5546" s="1"/>
      <c r="AS5546" s="1"/>
      <c r="AT5546" s="1"/>
      <c r="AU5546" s="1"/>
    </row>
    <row r="5547" spans="1:47" ht="12.7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1"/>
      <c r="AD5547" s="1"/>
      <c r="AE5547" s="1"/>
      <c r="AF5547" s="1"/>
      <c r="AG5547" s="1"/>
      <c r="AH5547" s="1"/>
      <c r="AI5547" s="1"/>
      <c r="AJ5547" s="1"/>
      <c r="AK5547" s="1"/>
      <c r="AL5547" s="1"/>
      <c r="AM5547" s="1"/>
      <c r="AN5547" s="1"/>
      <c r="AO5547" s="1"/>
      <c r="AP5547" s="1"/>
      <c r="AQ5547" s="1"/>
      <c r="AR5547" s="1"/>
      <c r="AS5547" s="1"/>
      <c r="AT5547" s="1"/>
      <c r="AU5547" s="1"/>
    </row>
    <row r="5548" spans="1:47" ht="12.7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1"/>
      <c r="AD5548" s="1"/>
      <c r="AE5548" s="1"/>
      <c r="AF5548" s="1"/>
      <c r="AG5548" s="1"/>
      <c r="AH5548" s="1"/>
      <c r="AI5548" s="1"/>
      <c r="AJ5548" s="1"/>
      <c r="AK5548" s="1"/>
      <c r="AL5548" s="1"/>
      <c r="AM5548" s="1"/>
      <c r="AN5548" s="1"/>
      <c r="AO5548" s="1"/>
      <c r="AP5548" s="1"/>
      <c r="AQ5548" s="1"/>
      <c r="AR5548" s="1"/>
      <c r="AS5548" s="1"/>
      <c r="AT5548" s="1"/>
      <c r="AU5548" s="1"/>
    </row>
    <row r="5549" spans="1:47" ht="12.7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1"/>
      <c r="AD5549" s="1"/>
      <c r="AE5549" s="1"/>
      <c r="AF5549" s="1"/>
      <c r="AG5549" s="1"/>
      <c r="AH5549" s="1"/>
      <c r="AI5549" s="1"/>
      <c r="AJ5549" s="1"/>
      <c r="AK5549" s="1"/>
      <c r="AL5549" s="1"/>
      <c r="AM5549" s="1"/>
      <c r="AN5549" s="1"/>
      <c r="AO5549" s="1"/>
      <c r="AP5549" s="1"/>
      <c r="AQ5549" s="1"/>
      <c r="AR5549" s="1"/>
      <c r="AS5549" s="1"/>
      <c r="AT5549" s="1"/>
      <c r="AU5549" s="1"/>
    </row>
    <row r="5550" spans="1:47" ht="12.7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1"/>
      <c r="AD5550" s="1"/>
      <c r="AE5550" s="1"/>
      <c r="AF5550" s="1"/>
      <c r="AG5550" s="1"/>
      <c r="AH5550" s="1"/>
      <c r="AI5550" s="1"/>
      <c r="AJ5550" s="1"/>
      <c r="AK5550" s="1"/>
      <c r="AL5550" s="1"/>
      <c r="AM5550" s="1"/>
      <c r="AN5550" s="1"/>
      <c r="AO5550" s="1"/>
      <c r="AP5550" s="1"/>
      <c r="AQ5550" s="1"/>
      <c r="AR5550" s="1"/>
      <c r="AS5550" s="1"/>
      <c r="AT5550" s="1"/>
      <c r="AU5550" s="1"/>
    </row>
    <row r="5551" spans="1:47" ht="12.7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1"/>
      <c r="AD5551" s="1"/>
      <c r="AE5551" s="1"/>
      <c r="AF5551" s="1"/>
      <c r="AG5551" s="1"/>
      <c r="AH5551" s="1"/>
      <c r="AI5551" s="1"/>
      <c r="AJ5551" s="1"/>
      <c r="AK5551" s="1"/>
      <c r="AL5551" s="1"/>
      <c r="AM5551" s="1"/>
      <c r="AN5551" s="1"/>
      <c r="AO5551" s="1"/>
      <c r="AP5551" s="1"/>
      <c r="AQ5551" s="1"/>
      <c r="AR5551" s="1"/>
      <c r="AS5551" s="1"/>
      <c r="AT5551" s="1"/>
      <c r="AU5551" s="1"/>
    </row>
    <row r="5552" spans="1:47" ht="12.7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1"/>
      <c r="AD5552" s="1"/>
      <c r="AE5552" s="1"/>
      <c r="AF5552" s="1"/>
      <c r="AG5552" s="1"/>
      <c r="AH5552" s="1"/>
      <c r="AI5552" s="1"/>
      <c r="AJ5552" s="1"/>
      <c r="AK5552" s="1"/>
      <c r="AL5552" s="1"/>
      <c r="AM5552" s="1"/>
      <c r="AN5552" s="1"/>
      <c r="AO5552" s="1"/>
      <c r="AP5552" s="1"/>
      <c r="AQ5552" s="1"/>
      <c r="AR5552" s="1"/>
      <c r="AS5552" s="1"/>
      <c r="AT5552" s="1"/>
      <c r="AU5552" s="1"/>
    </row>
    <row r="5553" spans="1:47" ht="12.7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1"/>
      <c r="AD5553" s="1"/>
      <c r="AE5553" s="1"/>
      <c r="AF5553" s="1"/>
      <c r="AG5553" s="1"/>
      <c r="AH5553" s="1"/>
      <c r="AI5553" s="1"/>
      <c r="AJ5553" s="1"/>
      <c r="AK5553" s="1"/>
      <c r="AL5553" s="1"/>
      <c r="AM5553" s="1"/>
      <c r="AN5553" s="1"/>
      <c r="AO5553" s="1"/>
      <c r="AP5553" s="1"/>
      <c r="AQ5553" s="1"/>
      <c r="AR5553" s="1"/>
      <c r="AS5553" s="1"/>
      <c r="AT5553" s="1"/>
      <c r="AU5553" s="1"/>
    </row>
    <row r="5554" spans="1:47" ht="12.7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1"/>
      <c r="AD5554" s="1"/>
      <c r="AE5554" s="1"/>
      <c r="AF5554" s="1"/>
      <c r="AG5554" s="1"/>
      <c r="AH5554" s="1"/>
      <c r="AI5554" s="1"/>
      <c r="AJ5554" s="1"/>
      <c r="AK5554" s="1"/>
      <c r="AL5554" s="1"/>
      <c r="AM5554" s="1"/>
      <c r="AN5554" s="1"/>
      <c r="AO5554" s="1"/>
      <c r="AP5554" s="1"/>
      <c r="AQ5554" s="1"/>
      <c r="AR5554" s="1"/>
      <c r="AS5554" s="1"/>
      <c r="AT5554" s="1"/>
      <c r="AU5554" s="1"/>
    </row>
    <row r="5555" spans="1:47" ht="12.7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1"/>
      <c r="AD5555" s="1"/>
      <c r="AE5555" s="1"/>
      <c r="AF5555" s="1"/>
      <c r="AG5555" s="1"/>
      <c r="AH5555" s="1"/>
      <c r="AI5555" s="1"/>
      <c r="AJ5555" s="1"/>
      <c r="AK5555" s="1"/>
      <c r="AL5555" s="1"/>
      <c r="AM5555" s="1"/>
      <c r="AN5555" s="1"/>
      <c r="AO5555" s="1"/>
      <c r="AP5555" s="1"/>
      <c r="AQ5555" s="1"/>
      <c r="AR5555" s="1"/>
      <c r="AS5555" s="1"/>
      <c r="AT5555" s="1"/>
      <c r="AU5555" s="1"/>
    </row>
    <row r="5556" spans="1:47" ht="12.7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1"/>
      <c r="AD5556" s="1"/>
      <c r="AE5556" s="1"/>
      <c r="AF5556" s="1"/>
      <c r="AG5556" s="1"/>
      <c r="AH5556" s="1"/>
      <c r="AI5556" s="1"/>
      <c r="AJ5556" s="1"/>
      <c r="AK5556" s="1"/>
      <c r="AL5556" s="1"/>
      <c r="AM5556" s="1"/>
      <c r="AN5556" s="1"/>
      <c r="AO5556" s="1"/>
      <c r="AP5556" s="1"/>
      <c r="AQ5556" s="1"/>
      <c r="AR5556" s="1"/>
      <c r="AS5556" s="1"/>
      <c r="AT5556" s="1"/>
      <c r="AU5556" s="1"/>
    </row>
    <row r="5557" spans="1:47" ht="12.7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1"/>
      <c r="AD5557" s="1"/>
      <c r="AE5557" s="1"/>
      <c r="AF5557" s="1"/>
      <c r="AG5557" s="1"/>
      <c r="AH5557" s="1"/>
      <c r="AI5557" s="1"/>
      <c r="AJ5557" s="1"/>
      <c r="AK5557" s="1"/>
      <c r="AL5557" s="1"/>
      <c r="AM5557" s="1"/>
      <c r="AN5557" s="1"/>
      <c r="AO5557" s="1"/>
      <c r="AP5557" s="1"/>
      <c r="AQ5557" s="1"/>
      <c r="AR5557" s="1"/>
      <c r="AS5557" s="1"/>
      <c r="AT5557" s="1"/>
      <c r="AU5557" s="1"/>
    </row>
    <row r="5558" spans="1:47" ht="12.7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1"/>
      <c r="AD5558" s="1"/>
      <c r="AE5558" s="1"/>
      <c r="AF5558" s="1"/>
      <c r="AG5558" s="1"/>
      <c r="AH5558" s="1"/>
      <c r="AI5558" s="1"/>
      <c r="AJ5558" s="1"/>
      <c r="AK5558" s="1"/>
      <c r="AL5558" s="1"/>
      <c r="AM5558" s="1"/>
      <c r="AN5558" s="1"/>
      <c r="AO5558" s="1"/>
      <c r="AP5558" s="1"/>
      <c r="AQ5558" s="1"/>
      <c r="AR5558" s="1"/>
      <c r="AS5558" s="1"/>
      <c r="AT5558" s="1"/>
      <c r="AU5558" s="1"/>
    </row>
    <row r="5559" spans="1:47" ht="12.7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1"/>
      <c r="AD5559" s="1"/>
      <c r="AE5559" s="1"/>
      <c r="AF5559" s="1"/>
      <c r="AG5559" s="1"/>
      <c r="AH5559" s="1"/>
      <c r="AI5559" s="1"/>
      <c r="AJ5559" s="1"/>
      <c r="AK5559" s="1"/>
      <c r="AL5559" s="1"/>
      <c r="AM5559" s="1"/>
      <c r="AN5559" s="1"/>
      <c r="AO5559" s="1"/>
      <c r="AP5559" s="1"/>
      <c r="AQ5559" s="1"/>
      <c r="AR5559" s="1"/>
      <c r="AS5559" s="1"/>
      <c r="AT5559" s="1"/>
      <c r="AU5559" s="1"/>
    </row>
    <row r="5560" spans="1:47" ht="12.7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1"/>
      <c r="AD5560" s="1"/>
      <c r="AE5560" s="1"/>
      <c r="AF5560" s="1"/>
      <c r="AG5560" s="1"/>
      <c r="AH5560" s="1"/>
      <c r="AI5560" s="1"/>
      <c r="AJ5560" s="1"/>
      <c r="AK5560" s="1"/>
      <c r="AL5560" s="1"/>
      <c r="AM5560" s="1"/>
      <c r="AN5560" s="1"/>
      <c r="AO5560" s="1"/>
      <c r="AP5560" s="1"/>
      <c r="AQ5560" s="1"/>
      <c r="AR5560" s="1"/>
      <c r="AS5560" s="1"/>
      <c r="AT5560" s="1"/>
      <c r="AU5560" s="1"/>
    </row>
    <row r="5561" spans="1:47" ht="12.7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1"/>
      <c r="AD5561" s="1"/>
      <c r="AE5561" s="1"/>
      <c r="AF5561" s="1"/>
      <c r="AG5561" s="1"/>
      <c r="AH5561" s="1"/>
      <c r="AI5561" s="1"/>
      <c r="AJ5561" s="1"/>
      <c r="AK5561" s="1"/>
      <c r="AL5561" s="1"/>
      <c r="AM5561" s="1"/>
      <c r="AN5561" s="1"/>
      <c r="AO5561" s="1"/>
      <c r="AP5561" s="1"/>
      <c r="AQ5561" s="1"/>
      <c r="AR5561" s="1"/>
      <c r="AS5561" s="1"/>
      <c r="AT5561" s="1"/>
      <c r="AU5561" s="1"/>
    </row>
    <row r="5562" spans="1:47" ht="12.7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1"/>
      <c r="AD5562" s="1"/>
      <c r="AE5562" s="1"/>
      <c r="AF5562" s="1"/>
      <c r="AG5562" s="1"/>
      <c r="AH5562" s="1"/>
      <c r="AI5562" s="1"/>
      <c r="AJ5562" s="1"/>
      <c r="AK5562" s="1"/>
      <c r="AL5562" s="1"/>
      <c r="AM5562" s="1"/>
      <c r="AN5562" s="1"/>
      <c r="AO5562" s="1"/>
      <c r="AP5562" s="1"/>
      <c r="AQ5562" s="1"/>
      <c r="AR5562" s="1"/>
      <c r="AS5562" s="1"/>
      <c r="AT5562" s="1"/>
      <c r="AU5562" s="1"/>
    </row>
    <row r="5563" spans="1:47" ht="12.7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1"/>
      <c r="AD5563" s="1"/>
      <c r="AE5563" s="1"/>
      <c r="AF5563" s="1"/>
      <c r="AG5563" s="1"/>
      <c r="AH5563" s="1"/>
      <c r="AI5563" s="1"/>
      <c r="AJ5563" s="1"/>
      <c r="AK5563" s="1"/>
      <c r="AL5563" s="1"/>
      <c r="AM5563" s="1"/>
      <c r="AN5563" s="1"/>
      <c r="AO5563" s="1"/>
      <c r="AP5563" s="1"/>
      <c r="AQ5563" s="1"/>
      <c r="AR5563" s="1"/>
      <c r="AS5563" s="1"/>
      <c r="AT5563" s="1"/>
      <c r="AU5563" s="1"/>
    </row>
    <row r="5564" spans="1:47" ht="12.7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1"/>
      <c r="AD5564" s="1"/>
      <c r="AE5564" s="1"/>
      <c r="AF5564" s="1"/>
      <c r="AG5564" s="1"/>
      <c r="AH5564" s="1"/>
      <c r="AI5564" s="1"/>
      <c r="AJ5564" s="1"/>
      <c r="AK5564" s="1"/>
      <c r="AL5564" s="1"/>
      <c r="AM5564" s="1"/>
      <c r="AN5564" s="1"/>
      <c r="AO5564" s="1"/>
      <c r="AP5564" s="1"/>
      <c r="AQ5564" s="1"/>
      <c r="AR5564" s="1"/>
      <c r="AS5564" s="1"/>
      <c r="AT5564" s="1"/>
      <c r="AU5564" s="1"/>
    </row>
    <row r="5565" spans="1:47" ht="12.7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1"/>
      <c r="AD5565" s="1"/>
      <c r="AE5565" s="1"/>
      <c r="AF5565" s="1"/>
      <c r="AG5565" s="1"/>
      <c r="AH5565" s="1"/>
      <c r="AI5565" s="1"/>
      <c r="AJ5565" s="1"/>
      <c r="AK5565" s="1"/>
      <c r="AL5565" s="1"/>
      <c r="AM5565" s="1"/>
      <c r="AN5565" s="1"/>
      <c r="AO5565" s="1"/>
      <c r="AP5565" s="1"/>
      <c r="AQ5565" s="1"/>
      <c r="AR5565" s="1"/>
      <c r="AS5565" s="1"/>
      <c r="AT5565" s="1"/>
      <c r="AU5565" s="1"/>
    </row>
    <row r="5566" spans="1:47" ht="12.7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1"/>
      <c r="AD5566" s="1"/>
      <c r="AE5566" s="1"/>
      <c r="AF5566" s="1"/>
      <c r="AG5566" s="1"/>
      <c r="AH5566" s="1"/>
      <c r="AI5566" s="1"/>
      <c r="AJ5566" s="1"/>
      <c r="AK5566" s="1"/>
      <c r="AL5566" s="1"/>
      <c r="AM5566" s="1"/>
      <c r="AN5566" s="1"/>
      <c r="AO5566" s="1"/>
      <c r="AP5566" s="1"/>
      <c r="AQ5566" s="1"/>
      <c r="AR5566" s="1"/>
      <c r="AS5566" s="1"/>
      <c r="AT5566" s="1"/>
      <c r="AU5566" s="1"/>
    </row>
    <row r="5567" spans="1:47" ht="12.7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1"/>
      <c r="AD5567" s="1"/>
      <c r="AE5567" s="1"/>
      <c r="AF5567" s="1"/>
      <c r="AG5567" s="1"/>
      <c r="AH5567" s="1"/>
      <c r="AI5567" s="1"/>
      <c r="AJ5567" s="1"/>
      <c r="AK5567" s="1"/>
      <c r="AL5567" s="1"/>
      <c r="AM5567" s="1"/>
      <c r="AN5567" s="1"/>
      <c r="AO5567" s="1"/>
      <c r="AP5567" s="1"/>
      <c r="AQ5567" s="1"/>
      <c r="AR5567" s="1"/>
      <c r="AS5567" s="1"/>
      <c r="AT5567" s="1"/>
      <c r="AU5567" s="1"/>
    </row>
    <row r="5568" spans="1:47" ht="12.7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1"/>
      <c r="AD5568" s="1"/>
      <c r="AE5568" s="1"/>
      <c r="AF5568" s="1"/>
      <c r="AG5568" s="1"/>
      <c r="AH5568" s="1"/>
      <c r="AI5568" s="1"/>
      <c r="AJ5568" s="1"/>
      <c r="AK5568" s="1"/>
      <c r="AL5568" s="1"/>
      <c r="AM5568" s="1"/>
      <c r="AN5568" s="1"/>
      <c r="AO5568" s="1"/>
      <c r="AP5568" s="1"/>
      <c r="AQ5568" s="1"/>
      <c r="AR5568" s="1"/>
      <c r="AS5568" s="1"/>
      <c r="AT5568" s="1"/>
      <c r="AU5568" s="1"/>
    </row>
    <row r="5569" spans="1:47" ht="12.7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1"/>
      <c r="AD5569" s="1"/>
      <c r="AE5569" s="1"/>
      <c r="AF5569" s="1"/>
      <c r="AG5569" s="1"/>
      <c r="AH5569" s="1"/>
      <c r="AI5569" s="1"/>
      <c r="AJ5569" s="1"/>
      <c r="AK5569" s="1"/>
      <c r="AL5569" s="1"/>
      <c r="AM5569" s="1"/>
      <c r="AN5569" s="1"/>
      <c r="AO5569" s="1"/>
      <c r="AP5569" s="1"/>
      <c r="AQ5569" s="1"/>
      <c r="AR5569" s="1"/>
      <c r="AS5569" s="1"/>
      <c r="AT5569" s="1"/>
      <c r="AU5569" s="1"/>
    </row>
    <row r="5570" spans="1:47" ht="12.7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1"/>
      <c r="AD5570" s="1"/>
      <c r="AE5570" s="1"/>
      <c r="AF5570" s="1"/>
      <c r="AG5570" s="1"/>
      <c r="AH5570" s="1"/>
      <c r="AI5570" s="1"/>
      <c r="AJ5570" s="1"/>
      <c r="AK5570" s="1"/>
      <c r="AL5570" s="1"/>
      <c r="AM5570" s="1"/>
      <c r="AN5570" s="1"/>
      <c r="AO5570" s="1"/>
      <c r="AP5570" s="1"/>
      <c r="AQ5570" s="1"/>
      <c r="AR5570" s="1"/>
      <c r="AS5570" s="1"/>
      <c r="AT5570" s="1"/>
      <c r="AU5570" s="1"/>
    </row>
    <row r="5571" spans="1:47" ht="12.7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1"/>
      <c r="AD5571" s="1"/>
      <c r="AE5571" s="1"/>
      <c r="AF5571" s="1"/>
      <c r="AG5571" s="1"/>
      <c r="AH5571" s="1"/>
      <c r="AI5571" s="1"/>
      <c r="AJ5571" s="1"/>
      <c r="AK5571" s="1"/>
      <c r="AL5571" s="1"/>
      <c r="AM5571" s="1"/>
      <c r="AN5571" s="1"/>
      <c r="AO5571" s="1"/>
      <c r="AP5571" s="1"/>
      <c r="AQ5571" s="1"/>
      <c r="AR5571" s="1"/>
      <c r="AS5571" s="1"/>
      <c r="AT5571" s="1"/>
      <c r="AU5571" s="1"/>
    </row>
    <row r="5572" spans="1:47" ht="12.7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1"/>
      <c r="AD5572" s="1"/>
      <c r="AE5572" s="1"/>
      <c r="AF5572" s="1"/>
      <c r="AG5572" s="1"/>
      <c r="AH5572" s="1"/>
      <c r="AI5572" s="1"/>
      <c r="AJ5572" s="1"/>
      <c r="AK5572" s="1"/>
      <c r="AL5572" s="1"/>
      <c r="AM5572" s="1"/>
      <c r="AN5572" s="1"/>
      <c r="AO5572" s="1"/>
      <c r="AP5572" s="1"/>
      <c r="AQ5572" s="1"/>
      <c r="AR5572" s="1"/>
      <c r="AS5572" s="1"/>
      <c r="AT5572" s="1"/>
      <c r="AU5572" s="1"/>
    </row>
    <row r="5573" spans="1:47" ht="12.7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1"/>
      <c r="AD5573" s="1"/>
      <c r="AE5573" s="1"/>
      <c r="AF5573" s="1"/>
      <c r="AG5573" s="1"/>
      <c r="AH5573" s="1"/>
      <c r="AI5573" s="1"/>
      <c r="AJ5573" s="1"/>
      <c r="AK5573" s="1"/>
      <c r="AL5573" s="1"/>
      <c r="AM5573" s="1"/>
      <c r="AN5573" s="1"/>
      <c r="AO5573" s="1"/>
      <c r="AP5573" s="1"/>
      <c r="AQ5573" s="1"/>
      <c r="AR5573" s="1"/>
      <c r="AS5573" s="1"/>
      <c r="AT5573" s="1"/>
      <c r="AU5573" s="1"/>
    </row>
    <row r="5574" spans="1:47" ht="12.7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1"/>
      <c r="AD5574" s="1"/>
      <c r="AE5574" s="1"/>
      <c r="AF5574" s="1"/>
      <c r="AG5574" s="1"/>
      <c r="AH5574" s="1"/>
      <c r="AI5574" s="1"/>
      <c r="AJ5574" s="1"/>
      <c r="AK5574" s="1"/>
      <c r="AL5574" s="1"/>
      <c r="AM5574" s="1"/>
      <c r="AN5574" s="1"/>
      <c r="AO5574" s="1"/>
      <c r="AP5574" s="1"/>
      <c r="AQ5574" s="1"/>
      <c r="AR5574" s="1"/>
      <c r="AS5574" s="1"/>
      <c r="AT5574" s="1"/>
      <c r="AU5574" s="1"/>
    </row>
    <row r="5575" spans="1:47" ht="12.7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1"/>
      <c r="AD5575" s="1"/>
      <c r="AE5575" s="1"/>
      <c r="AF5575" s="1"/>
      <c r="AG5575" s="1"/>
      <c r="AH5575" s="1"/>
      <c r="AI5575" s="1"/>
      <c r="AJ5575" s="1"/>
      <c r="AK5575" s="1"/>
      <c r="AL5575" s="1"/>
      <c r="AM5575" s="1"/>
      <c r="AN5575" s="1"/>
      <c r="AO5575" s="1"/>
      <c r="AP5575" s="1"/>
      <c r="AQ5575" s="1"/>
      <c r="AR5575" s="1"/>
      <c r="AS5575" s="1"/>
      <c r="AT5575" s="1"/>
      <c r="AU5575" s="1"/>
    </row>
    <row r="5576" spans="1:47" ht="12.7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1"/>
      <c r="AD5576" s="1"/>
      <c r="AE5576" s="1"/>
      <c r="AF5576" s="1"/>
      <c r="AG5576" s="1"/>
      <c r="AH5576" s="1"/>
      <c r="AI5576" s="1"/>
      <c r="AJ5576" s="1"/>
      <c r="AK5576" s="1"/>
      <c r="AL5576" s="1"/>
      <c r="AM5576" s="1"/>
      <c r="AN5576" s="1"/>
      <c r="AO5576" s="1"/>
      <c r="AP5576" s="1"/>
      <c r="AQ5576" s="1"/>
      <c r="AR5576" s="1"/>
      <c r="AS5576" s="1"/>
      <c r="AT5576" s="1"/>
      <c r="AU5576" s="1"/>
    </row>
    <row r="5577" spans="1:47" ht="12.7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1"/>
      <c r="AD5577" s="1"/>
      <c r="AE5577" s="1"/>
      <c r="AF5577" s="1"/>
      <c r="AG5577" s="1"/>
      <c r="AH5577" s="1"/>
      <c r="AI5577" s="1"/>
      <c r="AJ5577" s="1"/>
      <c r="AK5577" s="1"/>
      <c r="AL5577" s="1"/>
      <c r="AM5577" s="1"/>
      <c r="AN5577" s="1"/>
      <c r="AO5577" s="1"/>
      <c r="AP5577" s="1"/>
      <c r="AQ5577" s="1"/>
      <c r="AR5577" s="1"/>
      <c r="AS5577" s="1"/>
      <c r="AT5577" s="1"/>
      <c r="AU5577" s="1"/>
    </row>
    <row r="5578" spans="1:47" ht="12.7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1"/>
      <c r="AD5578" s="1"/>
      <c r="AE5578" s="1"/>
      <c r="AF5578" s="1"/>
      <c r="AG5578" s="1"/>
      <c r="AH5578" s="1"/>
      <c r="AI5578" s="1"/>
      <c r="AJ5578" s="1"/>
      <c r="AK5578" s="1"/>
      <c r="AL5578" s="1"/>
      <c r="AM5578" s="1"/>
      <c r="AN5578" s="1"/>
      <c r="AO5578" s="1"/>
      <c r="AP5578" s="1"/>
      <c r="AQ5578" s="1"/>
      <c r="AR5578" s="1"/>
      <c r="AS5578" s="1"/>
      <c r="AT5578" s="1"/>
      <c r="AU5578" s="1"/>
    </row>
    <row r="5579" spans="1:47" ht="12.7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1"/>
      <c r="AD5579" s="1"/>
      <c r="AE5579" s="1"/>
      <c r="AF5579" s="1"/>
      <c r="AG5579" s="1"/>
      <c r="AH5579" s="1"/>
      <c r="AI5579" s="1"/>
      <c r="AJ5579" s="1"/>
      <c r="AK5579" s="1"/>
      <c r="AL5579" s="1"/>
      <c r="AM5579" s="1"/>
      <c r="AN5579" s="1"/>
      <c r="AO5579" s="1"/>
      <c r="AP5579" s="1"/>
      <c r="AQ5579" s="1"/>
      <c r="AR5579" s="1"/>
      <c r="AS5579" s="1"/>
      <c r="AT5579" s="1"/>
      <c r="AU5579" s="1"/>
    </row>
    <row r="5580" spans="1:47" ht="12.7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1"/>
      <c r="AD5580" s="1"/>
      <c r="AE5580" s="1"/>
      <c r="AF5580" s="1"/>
      <c r="AG5580" s="1"/>
      <c r="AH5580" s="1"/>
      <c r="AI5580" s="1"/>
      <c r="AJ5580" s="1"/>
      <c r="AK5580" s="1"/>
      <c r="AL5580" s="1"/>
      <c r="AM5580" s="1"/>
      <c r="AN5580" s="1"/>
      <c r="AO5580" s="1"/>
      <c r="AP5580" s="1"/>
      <c r="AQ5580" s="1"/>
      <c r="AR5580" s="1"/>
      <c r="AS5580" s="1"/>
      <c r="AT5580" s="1"/>
      <c r="AU5580" s="1"/>
    </row>
    <row r="5581" spans="1:47" ht="12.7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1"/>
      <c r="AD5581" s="1"/>
      <c r="AE5581" s="1"/>
      <c r="AF5581" s="1"/>
      <c r="AG5581" s="1"/>
      <c r="AH5581" s="1"/>
      <c r="AI5581" s="1"/>
      <c r="AJ5581" s="1"/>
      <c r="AK5581" s="1"/>
      <c r="AL5581" s="1"/>
      <c r="AM5581" s="1"/>
      <c r="AN5581" s="1"/>
      <c r="AO5581" s="1"/>
      <c r="AP5581" s="1"/>
      <c r="AQ5581" s="1"/>
      <c r="AR5581" s="1"/>
      <c r="AS5581" s="1"/>
      <c r="AT5581" s="1"/>
      <c r="AU5581" s="1"/>
    </row>
    <row r="5582" spans="1:47" ht="12.7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1"/>
      <c r="AD5582" s="1"/>
      <c r="AE5582" s="1"/>
      <c r="AF5582" s="1"/>
      <c r="AG5582" s="1"/>
      <c r="AH5582" s="1"/>
      <c r="AI5582" s="1"/>
      <c r="AJ5582" s="1"/>
      <c r="AK5582" s="1"/>
      <c r="AL5582" s="1"/>
      <c r="AM5582" s="1"/>
      <c r="AN5582" s="1"/>
      <c r="AO5582" s="1"/>
      <c r="AP5582" s="1"/>
      <c r="AQ5582" s="1"/>
      <c r="AR5582" s="1"/>
      <c r="AS5582" s="1"/>
      <c r="AT5582" s="1"/>
      <c r="AU5582" s="1"/>
    </row>
    <row r="5583" spans="1:47" ht="12.7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1"/>
      <c r="AD5583" s="1"/>
      <c r="AE5583" s="1"/>
      <c r="AF5583" s="1"/>
      <c r="AG5583" s="1"/>
      <c r="AH5583" s="1"/>
      <c r="AI5583" s="1"/>
      <c r="AJ5583" s="1"/>
      <c r="AK5583" s="1"/>
      <c r="AL5583" s="1"/>
      <c r="AM5583" s="1"/>
      <c r="AN5583" s="1"/>
      <c r="AO5583" s="1"/>
      <c r="AP5583" s="1"/>
      <c r="AQ5583" s="1"/>
      <c r="AR5583" s="1"/>
      <c r="AS5583" s="1"/>
      <c r="AT5583" s="1"/>
      <c r="AU5583" s="1"/>
    </row>
    <row r="5584" spans="1:47" ht="12.7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1"/>
      <c r="AD5584" s="1"/>
      <c r="AE5584" s="1"/>
      <c r="AF5584" s="1"/>
      <c r="AG5584" s="1"/>
      <c r="AH5584" s="1"/>
      <c r="AI5584" s="1"/>
      <c r="AJ5584" s="1"/>
      <c r="AK5584" s="1"/>
      <c r="AL5584" s="1"/>
      <c r="AM5584" s="1"/>
      <c r="AN5584" s="1"/>
      <c r="AO5584" s="1"/>
      <c r="AP5584" s="1"/>
      <c r="AQ5584" s="1"/>
      <c r="AR5584" s="1"/>
      <c r="AS5584" s="1"/>
      <c r="AT5584" s="1"/>
      <c r="AU5584" s="1"/>
    </row>
    <row r="5585" spans="1:47" ht="12.7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1"/>
      <c r="AD5585" s="1"/>
      <c r="AE5585" s="1"/>
      <c r="AF5585" s="1"/>
      <c r="AG5585" s="1"/>
      <c r="AH5585" s="1"/>
      <c r="AI5585" s="1"/>
      <c r="AJ5585" s="1"/>
      <c r="AK5585" s="1"/>
      <c r="AL5585" s="1"/>
      <c r="AM5585" s="1"/>
      <c r="AN5585" s="1"/>
      <c r="AO5585" s="1"/>
      <c r="AP5585" s="1"/>
      <c r="AQ5585" s="1"/>
      <c r="AR5585" s="1"/>
      <c r="AS5585" s="1"/>
      <c r="AT5585" s="1"/>
      <c r="AU5585" s="1"/>
    </row>
    <row r="5586" spans="1:47" ht="12.7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1"/>
      <c r="AD5586" s="1"/>
      <c r="AE5586" s="1"/>
      <c r="AF5586" s="1"/>
      <c r="AG5586" s="1"/>
      <c r="AH5586" s="1"/>
      <c r="AI5586" s="1"/>
      <c r="AJ5586" s="1"/>
      <c r="AK5586" s="1"/>
      <c r="AL5586" s="1"/>
      <c r="AM5586" s="1"/>
      <c r="AN5586" s="1"/>
      <c r="AO5586" s="1"/>
      <c r="AP5586" s="1"/>
      <c r="AQ5586" s="1"/>
      <c r="AR5586" s="1"/>
      <c r="AS5586" s="1"/>
      <c r="AT5586" s="1"/>
      <c r="AU5586" s="1"/>
    </row>
    <row r="5587" spans="1:47" ht="12.7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1"/>
      <c r="AD5587" s="1"/>
      <c r="AE5587" s="1"/>
      <c r="AF5587" s="1"/>
      <c r="AG5587" s="1"/>
      <c r="AH5587" s="1"/>
      <c r="AI5587" s="1"/>
      <c r="AJ5587" s="1"/>
      <c r="AK5587" s="1"/>
      <c r="AL5587" s="1"/>
      <c r="AM5587" s="1"/>
      <c r="AN5587" s="1"/>
      <c r="AO5587" s="1"/>
      <c r="AP5587" s="1"/>
      <c r="AQ5587" s="1"/>
      <c r="AR5587" s="1"/>
      <c r="AS5587" s="1"/>
      <c r="AT5587" s="1"/>
      <c r="AU5587" s="1"/>
    </row>
    <row r="5588" spans="1:47" ht="12.7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1"/>
      <c r="AD5588" s="1"/>
      <c r="AE5588" s="1"/>
      <c r="AF5588" s="1"/>
      <c r="AG5588" s="1"/>
      <c r="AH5588" s="1"/>
      <c r="AI5588" s="1"/>
      <c r="AJ5588" s="1"/>
      <c r="AK5588" s="1"/>
      <c r="AL5588" s="1"/>
      <c r="AM5588" s="1"/>
      <c r="AN5588" s="1"/>
      <c r="AO5588" s="1"/>
      <c r="AP5588" s="1"/>
      <c r="AQ5588" s="1"/>
      <c r="AR5588" s="1"/>
      <c r="AS5588" s="1"/>
      <c r="AT5588" s="1"/>
      <c r="AU5588" s="1"/>
    </row>
    <row r="5589" spans="1:47" ht="12.7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1"/>
      <c r="AD5589" s="1"/>
      <c r="AE5589" s="1"/>
      <c r="AF5589" s="1"/>
      <c r="AG5589" s="1"/>
      <c r="AH5589" s="1"/>
      <c r="AI5589" s="1"/>
      <c r="AJ5589" s="1"/>
      <c r="AK5589" s="1"/>
      <c r="AL5589" s="1"/>
      <c r="AM5589" s="1"/>
      <c r="AN5589" s="1"/>
      <c r="AO5589" s="1"/>
      <c r="AP5589" s="1"/>
      <c r="AQ5589" s="1"/>
      <c r="AR5589" s="1"/>
      <c r="AS5589" s="1"/>
      <c r="AT5589" s="1"/>
      <c r="AU5589" s="1"/>
    </row>
    <row r="5590" spans="1:47" ht="12.7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1"/>
      <c r="AD5590" s="1"/>
      <c r="AE5590" s="1"/>
      <c r="AF5590" s="1"/>
      <c r="AG5590" s="1"/>
      <c r="AH5590" s="1"/>
      <c r="AI5590" s="1"/>
      <c r="AJ5590" s="1"/>
      <c r="AK5590" s="1"/>
      <c r="AL5590" s="1"/>
      <c r="AM5590" s="1"/>
      <c r="AN5590" s="1"/>
      <c r="AO5590" s="1"/>
      <c r="AP5590" s="1"/>
      <c r="AQ5590" s="1"/>
      <c r="AR5590" s="1"/>
      <c r="AS5590" s="1"/>
      <c r="AT5590" s="1"/>
      <c r="AU5590" s="1"/>
    </row>
    <row r="5591" spans="1:47" ht="12.7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1"/>
      <c r="AD5591" s="1"/>
      <c r="AE5591" s="1"/>
      <c r="AF5591" s="1"/>
      <c r="AG5591" s="1"/>
      <c r="AH5591" s="1"/>
      <c r="AI5591" s="1"/>
      <c r="AJ5591" s="1"/>
      <c r="AK5591" s="1"/>
      <c r="AL5591" s="1"/>
      <c r="AM5591" s="1"/>
      <c r="AN5591" s="1"/>
      <c r="AO5591" s="1"/>
      <c r="AP5591" s="1"/>
      <c r="AQ5591" s="1"/>
      <c r="AR5591" s="1"/>
      <c r="AS5591" s="1"/>
      <c r="AT5591" s="1"/>
      <c r="AU5591" s="1"/>
    </row>
    <row r="5592" spans="1:47" ht="12.7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1"/>
      <c r="AD5592" s="1"/>
      <c r="AE5592" s="1"/>
      <c r="AF5592" s="1"/>
      <c r="AG5592" s="1"/>
      <c r="AH5592" s="1"/>
      <c r="AI5592" s="1"/>
      <c r="AJ5592" s="1"/>
      <c r="AK5592" s="1"/>
      <c r="AL5592" s="1"/>
      <c r="AM5592" s="1"/>
      <c r="AN5592" s="1"/>
      <c r="AO5592" s="1"/>
      <c r="AP5592" s="1"/>
      <c r="AQ5592" s="1"/>
      <c r="AR5592" s="1"/>
      <c r="AS5592" s="1"/>
      <c r="AT5592" s="1"/>
      <c r="AU5592" s="1"/>
    </row>
    <row r="5593" spans="1:47" ht="12.7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1"/>
      <c r="AD5593" s="1"/>
      <c r="AE5593" s="1"/>
      <c r="AF5593" s="1"/>
      <c r="AG5593" s="1"/>
      <c r="AH5593" s="1"/>
      <c r="AI5593" s="1"/>
      <c r="AJ5593" s="1"/>
      <c r="AK5593" s="1"/>
      <c r="AL5593" s="1"/>
      <c r="AM5593" s="1"/>
      <c r="AN5593" s="1"/>
      <c r="AO5593" s="1"/>
      <c r="AP5593" s="1"/>
      <c r="AQ5593" s="1"/>
      <c r="AR5593" s="1"/>
      <c r="AS5593" s="1"/>
      <c r="AT5593" s="1"/>
      <c r="AU5593" s="1"/>
    </row>
    <row r="5594" spans="1:47" ht="12.7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1"/>
      <c r="AD5594" s="1"/>
      <c r="AE5594" s="1"/>
      <c r="AF5594" s="1"/>
      <c r="AG5594" s="1"/>
      <c r="AH5594" s="1"/>
      <c r="AI5594" s="1"/>
      <c r="AJ5594" s="1"/>
      <c r="AK5594" s="1"/>
      <c r="AL5594" s="1"/>
      <c r="AM5594" s="1"/>
      <c r="AN5594" s="1"/>
      <c r="AO5594" s="1"/>
      <c r="AP5594" s="1"/>
      <c r="AQ5594" s="1"/>
      <c r="AR5594" s="1"/>
      <c r="AS5594" s="1"/>
      <c r="AT5594" s="1"/>
      <c r="AU5594" s="1"/>
    </row>
    <row r="5595" spans="1:47" ht="12.7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1"/>
      <c r="AD5595" s="1"/>
      <c r="AE5595" s="1"/>
      <c r="AF5595" s="1"/>
      <c r="AG5595" s="1"/>
      <c r="AH5595" s="1"/>
      <c r="AI5595" s="1"/>
      <c r="AJ5595" s="1"/>
      <c r="AK5595" s="1"/>
      <c r="AL5595" s="1"/>
      <c r="AM5595" s="1"/>
      <c r="AN5595" s="1"/>
      <c r="AO5595" s="1"/>
      <c r="AP5595" s="1"/>
      <c r="AQ5595" s="1"/>
      <c r="AR5595" s="1"/>
      <c r="AS5595" s="1"/>
      <c r="AT5595" s="1"/>
      <c r="AU5595" s="1"/>
    </row>
    <row r="5596" spans="1:47" ht="12.7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1"/>
      <c r="AD5596" s="1"/>
      <c r="AE5596" s="1"/>
      <c r="AF5596" s="1"/>
      <c r="AG5596" s="1"/>
      <c r="AH5596" s="1"/>
      <c r="AI5596" s="1"/>
      <c r="AJ5596" s="1"/>
      <c r="AK5596" s="1"/>
      <c r="AL5596" s="1"/>
      <c r="AM5596" s="1"/>
      <c r="AN5596" s="1"/>
      <c r="AO5596" s="1"/>
      <c r="AP5596" s="1"/>
      <c r="AQ5596" s="1"/>
      <c r="AR5596" s="1"/>
      <c r="AS5596" s="1"/>
      <c r="AT5596" s="1"/>
      <c r="AU5596" s="1"/>
    </row>
    <row r="5597" spans="1:47" ht="12.7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1"/>
      <c r="AD5597" s="1"/>
      <c r="AE5597" s="1"/>
      <c r="AF5597" s="1"/>
      <c r="AG5597" s="1"/>
      <c r="AH5597" s="1"/>
      <c r="AI5597" s="1"/>
      <c r="AJ5597" s="1"/>
      <c r="AK5597" s="1"/>
      <c r="AL5597" s="1"/>
      <c r="AM5597" s="1"/>
      <c r="AN5597" s="1"/>
      <c r="AO5597" s="1"/>
      <c r="AP5597" s="1"/>
      <c r="AQ5597" s="1"/>
      <c r="AR5597" s="1"/>
      <c r="AS5597" s="1"/>
      <c r="AT5597" s="1"/>
      <c r="AU5597" s="1"/>
    </row>
    <row r="5598" spans="1:47" ht="12.7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1"/>
      <c r="AD5598" s="1"/>
      <c r="AE5598" s="1"/>
      <c r="AF5598" s="1"/>
      <c r="AG5598" s="1"/>
      <c r="AH5598" s="1"/>
      <c r="AI5598" s="1"/>
      <c r="AJ5598" s="1"/>
      <c r="AK5598" s="1"/>
      <c r="AL5598" s="1"/>
      <c r="AM5598" s="1"/>
      <c r="AN5598" s="1"/>
      <c r="AO5598" s="1"/>
      <c r="AP5598" s="1"/>
      <c r="AQ5598" s="1"/>
      <c r="AR5598" s="1"/>
      <c r="AS5598" s="1"/>
      <c r="AT5598" s="1"/>
      <c r="AU5598" s="1"/>
    </row>
    <row r="5599" spans="1:47" ht="12.7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1"/>
      <c r="AD5599" s="1"/>
      <c r="AE5599" s="1"/>
      <c r="AF5599" s="1"/>
      <c r="AG5599" s="1"/>
      <c r="AH5599" s="1"/>
      <c r="AI5599" s="1"/>
      <c r="AJ5599" s="1"/>
      <c r="AK5599" s="1"/>
      <c r="AL5599" s="1"/>
      <c r="AM5599" s="1"/>
      <c r="AN5599" s="1"/>
      <c r="AO5599" s="1"/>
      <c r="AP5599" s="1"/>
      <c r="AQ5599" s="1"/>
      <c r="AR5599" s="1"/>
      <c r="AS5599" s="1"/>
      <c r="AT5599" s="1"/>
      <c r="AU5599" s="1"/>
    </row>
    <row r="5600" spans="1:47" ht="12.7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1"/>
      <c r="AD5600" s="1"/>
      <c r="AE5600" s="1"/>
      <c r="AF5600" s="1"/>
      <c r="AG5600" s="1"/>
      <c r="AH5600" s="1"/>
      <c r="AI5600" s="1"/>
      <c r="AJ5600" s="1"/>
      <c r="AK5600" s="1"/>
      <c r="AL5600" s="1"/>
      <c r="AM5600" s="1"/>
      <c r="AN5600" s="1"/>
      <c r="AO5600" s="1"/>
      <c r="AP5600" s="1"/>
      <c r="AQ5600" s="1"/>
      <c r="AR5600" s="1"/>
      <c r="AS5600" s="1"/>
      <c r="AT5600" s="1"/>
      <c r="AU5600" s="1"/>
    </row>
    <row r="5601" spans="1:47" ht="12.7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1"/>
      <c r="AD5601" s="1"/>
      <c r="AE5601" s="1"/>
      <c r="AF5601" s="1"/>
      <c r="AG5601" s="1"/>
      <c r="AH5601" s="1"/>
      <c r="AI5601" s="1"/>
      <c r="AJ5601" s="1"/>
      <c r="AK5601" s="1"/>
      <c r="AL5601" s="1"/>
      <c r="AM5601" s="1"/>
      <c r="AN5601" s="1"/>
      <c r="AO5601" s="1"/>
      <c r="AP5601" s="1"/>
      <c r="AQ5601" s="1"/>
      <c r="AR5601" s="1"/>
      <c r="AS5601" s="1"/>
      <c r="AT5601" s="1"/>
      <c r="AU5601" s="1"/>
    </row>
    <row r="5602" spans="1:47" ht="12.7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1"/>
      <c r="AD5602" s="1"/>
      <c r="AE5602" s="1"/>
      <c r="AF5602" s="1"/>
      <c r="AG5602" s="1"/>
      <c r="AH5602" s="1"/>
      <c r="AI5602" s="1"/>
      <c r="AJ5602" s="1"/>
      <c r="AK5602" s="1"/>
      <c r="AL5602" s="1"/>
      <c r="AM5602" s="1"/>
      <c r="AN5602" s="1"/>
      <c r="AO5602" s="1"/>
      <c r="AP5602" s="1"/>
      <c r="AQ5602" s="1"/>
      <c r="AR5602" s="1"/>
      <c r="AS5602" s="1"/>
      <c r="AT5602" s="1"/>
      <c r="AU5602" s="1"/>
    </row>
    <row r="5603" spans="1:47" ht="12.7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1"/>
      <c r="AD5603" s="1"/>
      <c r="AE5603" s="1"/>
      <c r="AF5603" s="1"/>
      <c r="AG5603" s="1"/>
      <c r="AH5603" s="1"/>
      <c r="AI5603" s="1"/>
      <c r="AJ5603" s="1"/>
      <c r="AK5603" s="1"/>
      <c r="AL5603" s="1"/>
      <c r="AM5603" s="1"/>
      <c r="AN5603" s="1"/>
      <c r="AO5603" s="1"/>
      <c r="AP5603" s="1"/>
      <c r="AQ5603" s="1"/>
      <c r="AR5603" s="1"/>
      <c r="AS5603" s="1"/>
      <c r="AT5603" s="1"/>
      <c r="AU5603" s="1"/>
    </row>
    <row r="5604" spans="1:47" ht="12.7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1"/>
      <c r="AD5604" s="1"/>
      <c r="AE5604" s="1"/>
      <c r="AF5604" s="1"/>
      <c r="AG5604" s="1"/>
      <c r="AH5604" s="1"/>
      <c r="AI5604" s="1"/>
      <c r="AJ5604" s="1"/>
      <c r="AK5604" s="1"/>
      <c r="AL5604" s="1"/>
      <c r="AM5604" s="1"/>
      <c r="AN5604" s="1"/>
      <c r="AO5604" s="1"/>
      <c r="AP5604" s="1"/>
      <c r="AQ5604" s="1"/>
      <c r="AR5604" s="1"/>
      <c r="AS5604" s="1"/>
      <c r="AT5604" s="1"/>
      <c r="AU5604" s="1"/>
    </row>
    <row r="5605" spans="1:47" ht="12.7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1"/>
      <c r="AD5605" s="1"/>
      <c r="AE5605" s="1"/>
      <c r="AF5605" s="1"/>
      <c r="AG5605" s="1"/>
      <c r="AH5605" s="1"/>
      <c r="AI5605" s="1"/>
      <c r="AJ5605" s="1"/>
      <c r="AK5605" s="1"/>
      <c r="AL5605" s="1"/>
      <c r="AM5605" s="1"/>
      <c r="AN5605" s="1"/>
      <c r="AO5605" s="1"/>
      <c r="AP5605" s="1"/>
      <c r="AQ5605" s="1"/>
      <c r="AR5605" s="1"/>
      <c r="AS5605" s="1"/>
      <c r="AT5605" s="1"/>
      <c r="AU5605" s="1"/>
    </row>
    <row r="5606" spans="1:47" ht="12.7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1"/>
      <c r="AD5606" s="1"/>
      <c r="AE5606" s="1"/>
      <c r="AF5606" s="1"/>
      <c r="AG5606" s="1"/>
      <c r="AH5606" s="1"/>
      <c r="AI5606" s="1"/>
      <c r="AJ5606" s="1"/>
      <c r="AK5606" s="1"/>
      <c r="AL5606" s="1"/>
      <c r="AM5606" s="1"/>
      <c r="AN5606" s="1"/>
      <c r="AO5606" s="1"/>
      <c r="AP5606" s="1"/>
      <c r="AQ5606" s="1"/>
      <c r="AR5606" s="1"/>
      <c r="AS5606" s="1"/>
      <c r="AT5606" s="1"/>
      <c r="AU5606" s="1"/>
    </row>
    <row r="5607" spans="1:47" ht="12.7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1"/>
      <c r="AD5607" s="1"/>
      <c r="AE5607" s="1"/>
      <c r="AF5607" s="1"/>
      <c r="AG5607" s="1"/>
      <c r="AH5607" s="1"/>
      <c r="AI5607" s="1"/>
      <c r="AJ5607" s="1"/>
      <c r="AK5607" s="1"/>
      <c r="AL5607" s="1"/>
      <c r="AM5607" s="1"/>
      <c r="AN5607" s="1"/>
      <c r="AO5607" s="1"/>
      <c r="AP5607" s="1"/>
      <c r="AQ5607" s="1"/>
      <c r="AR5607" s="1"/>
      <c r="AS5607" s="1"/>
      <c r="AT5607" s="1"/>
      <c r="AU5607" s="1"/>
    </row>
    <row r="5608" spans="1:47" ht="12.7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1"/>
      <c r="AD5608" s="1"/>
      <c r="AE5608" s="1"/>
      <c r="AF5608" s="1"/>
      <c r="AG5608" s="1"/>
      <c r="AH5608" s="1"/>
      <c r="AI5608" s="1"/>
      <c r="AJ5608" s="1"/>
      <c r="AK5608" s="1"/>
      <c r="AL5608" s="1"/>
      <c r="AM5608" s="1"/>
      <c r="AN5608" s="1"/>
      <c r="AO5608" s="1"/>
      <c r="AP5608" s="1"/>
      <c r="AQ5608" s="1"/>
      <c r="AR5608" s="1"/>
      <c r="AS5608" s="1"/>
      <c r="AT5608" s="1"/>
      <c r="AU5608" s="1"/>
    </row>
    <row r="5609" spans="1:47" ht="12.7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1"/>
      <c r="AD5609" s="1"/>
      <c r="AE5609" s="1"/>
      <c r="AF5609" s="1"/>
      <c r="AG5609" s="1"/>
      <c r="AH5609" s="1"/>
      <c r="AI5609" s="1"/>
      <c r="AJ5609" s="1"/>
      <c r="AK5609" s="1"/>
      <c r="AL5609" s="1"/>
      <c r="AM5609" s="1"/>
      <c r="AN5609" s="1"/>
      <c r="AO5609" s="1"/>
      <c r="AP5609" s="1"/>
      <c r="AQ5609" s="1"/>
      <c r="AR5609" s="1"/>
      <c r="AS5609" s="1"/>
      <c r="AT5609" s="1"/>
      <c r="AU5609" s="1"/>
    </row>
    <row r="5610" spans="1:47" ht="12.7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1"/>
      <c r="AD5610" s="1"/>
      <c r="AE5610" s="1"/>
      <c r="AF5610" s="1"/>
      <c r="AG5610" s="1"/>
      <c r="AH5610" s="1"/>
      <c r="AI5610" s="1"/>
      <c r="AJ5610" s="1"/>
      <c r="AK5610" s="1"/>
      <c r="AL5610" s="1"/>
      <c r="AM5610" s="1"/>
      <c r="AN5610" s="1"/>
      <c r="AO5610" s="1"/>
      <c r="AP5610" s="1"/>
      <c r="AQ5610" s="1"/>
      <c r="AR5610" s="1"/>
      <c r="AS5610" s="1"/>
      <c r="AT5610" s="1"/>
      <c r="AU5610" s="1"/>
    </row>
    <row r="5611" spans="1:47" ht="12.7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1"/>
      <c r="AD5611" s="1"/>
      <c r="AE5611" s="1"/>
      <c r="AF5611" s="1"/>
      <c r="AG5611" s="1"/>
      <c r="AH5611" s="1"/>
      <c r="AI5611" s="1"/>
      <c r="AJ5611" s="1"/>
      <c r="AK5611" s="1"/>
      <c r="AL5611" s="1"/>
      <c r="AM5611" s="1"/>
      <c r="AN5611" s="1"/>
      <c r="AO5611" s="1"/>
      <c r="AP5611" s="1"/>
      <c r="AQ5611" s="1"/>
      <c r="AR5611" s="1"/>
      <c r="AS5611" s="1"/>
      <c r="AT5611" s="1"/>
      <c r="AU5611" s="1"/>
    </row>
    <row r="5612" spans="1:47" ht="12.7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1"/>
      <c r="AD5612" s="1"/>
      <c r="AE5612" s="1"/>
      <c r="AF5612" s="1"/>
      <c r="AG5612" s="1"/>
      <c r="AH5612" s="1"/>
      <c r="AI5612" s="1"/>
      <c r="AJ5612" s="1"/>
      <c r="AK5612" s="1"/>
      <c r="AL5612" s="1"/>
      <c r="AM5612" s="1"/>
      <c r="AN5612" s="1"/>
      <c r="AO5612" s="1"/>
      <c r="AP5612" s="1"/>
      <c r="AQ5612" s="1"/>
      <c r="AR5612" s="1"/>
      <c r="AS5612" s="1"/>
      <c r="AT5612" s="1"/>
      <c r="AU5612" s="1"/>
    </row>
    <row r="5613" spans="1:47" ht="12.7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1"/>
      <c r="AD5613" s="1"/>
      <c r="AE5613" s="1"/>
      <c r="AF5613" s="1"/>
      <c r="AG5613" s="1"/>
      <c r="AH5613" s="1"/>
      <c r="AI5613" s="1"/>
      <c r="AJ5613" s="1"/>
      <c r="AK5613" s="1"/>
      <c r="AL5613" s="1"/>
      <c r="AM5613" s="1"/>
      <c r="AN5613" s="1"/>
      <c r="AO5613" s="1"/>
      <c r="AP5613" s="1"/>
      <c r="AQ5613" s="1"/>
      <c r="AR5613" s="1"/>
      <c r="AS5613" s="1"/>
      <c r="AT5613" s="1"/>
      <c r="AU5613" s="1"/>
    </row>
    <row r="5614" spans="1:47" ht="12.7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1"/>
      <c r="AD5614" s="1"/>
      <c r="AE5614" s="1"/>
      <c r="AF5614" s="1"/>
      <c r="AG5614" s="1"/>
      <c r="AH5614" s="1"/>
      <c r="AI5614" s="1"/>
      <c r="AJ5614" s="1"/>
      <c r="AK5614" s="1"/>
      <c r="AL5614" s="1"/>
      <c r="AM5614" s="1"/>
      <c r="AN5614" s="1"/>
      <c r="AO5614" s="1"/>
      <c r="AP5614" s="1"/>
      <c r="AQ5614" s="1"/>
      <c r="AR5614" s="1"/>
      <c r="AS5614" s="1"/>
      <c r="AT5614" s="1"/>
      <c r="AU5614" s="1"/>
    </row>
    <row r="5615" spans="1:47" ht="12.7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1"/>
      <c r="AD5615" s="1"/>
      <c r="AE5615" s="1"/>
      <c r="AF5615" s="1"/>
      <c r="AG5615" s="1"/>
      <c r="AH5615" s="1"/>
      <c r="AI5615" s="1"/>
      <c r="AJ5615" s="1"/>
      <c r="AK5615" s="1"/>
      <c r="AL5615" s="1"/>
      <c r="AM5615" s="1"/>
      <c r="AN5615" s="1"/>
      <c r="AO5615" s="1"/>
      <c r="AP5615" s="1"/>
      <c r="AQ5615" s="1"/>
      <c r="AR5615" s="1"/>
      <c r="AS5615" s="1"/>
      <c r="AT5615" s="1"/>
      <c r="AU5615" s="1"/>
    </row>
    <row r="5616" spans="1:47" ht="12.7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1"/>
      <c r="AD5616" s="1"/>
      <c r="AE5616" s="1"/>
      <c r="AF5616" s="1"/>
      <c r="AG5616" s="1"/>
      <c r="AH5616" s="1"/>
      <c r="AI5616" s="1"/>
      <c r="AJ5616" s="1"/>
      <c r="AK5616" s="1"/>
      <c r="AL5616" s="1"/>
      <c r="AM5616" s="1"/>
      <c r="AN5616" s="1"/>
      <c r="AO5616" s="1"/>
      <c r="AP5616" s="1"/>
      <c r="AQ5616" s="1"/>
      <c r="AR5616" s="1"/>
      <c r="AS5616" s="1"/>
      <c r="AT5616" s="1"/>
      <c r="AU5616" s="1"/>
    </row>
    <row r="5617" spans="1:47" ht="12.7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1"/>
      <c r="AD5617" s="1"/>
      <c r="AE5617" s="1"/>
      <c r="AF5617" s="1"/>
      <c r="AG5617" s="1"/>
      <c r="AH5617" s="1"/>
      <c r="AI5617" s="1"/>
      <c r="AJ5617" s="1"/>
      <c r="AK5617" s="1"/>
      <c r="AL5617" s="1"/>
      <c r="AM5617" s="1"/>
      <c r="AN5617" s="1"/>
      <c r="AO5617" s="1"/>
      <c r="AP5617" s="1"/>
      <c r="AQ5617" s="1"/>
      <c r="AR5617" s="1"/>
      <c r="AS5617" s="1"/>
      <c r="AT5617" s="1"/>
      <c r="AU5617" s="1"/>
    </row>
    <row r="5618" spans="1:47" ht="12.7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1"/>
      <c r="AD5618" s="1"/>
      <c r="AE5618" s="1"/>
      <c r="AF5618" s="1"/>
      <c r="AG5618" s="1"/>
      <c r="AH5618" s="1"/>
      <c r="AI5618" s="1"/>
      <c r="AJ5618" s="1"/>
      <c r="AK5618" s="1"/>
      <c r="AL5618" s="1"/>
      <c r="AM5618" s="1"/>
      <c r="AN5618" s="1"/>
      <c r="AO5618" s="1"/>
      <c r="AP5618" s="1"/>
      <c r="AQ5618" s="1"/>
      <c r="AR5618" s="1"/>
      <c r="AS5618" s="1"/>
      <c r="AT5618" s="1"/>
      <c r="AU5618" s="1"/>
    </row>
    <row r="5619" spans="1:47" ht="12.7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1"/>
      <c r="AD5619" s="1"/>
      <c r="AE5619" s="1"/>
      <c r="AF5619" s="1"/>
      <c r="AG5619" s="1"/>
      <c r="AH5619" s="1"/>
      <c r="AI5619" s="1"/>
      <c r="AJ5619" s="1"/>
      <c r="AK5619" s="1"/>
      <c r="AL5619" s="1"/>
      <c r="AM5619" s="1"/>
      <c r="AN5619" s="1"/>
      <c r="AO5619" s="1"/>
      <c r="AP5619" s="1"/>
      <c r="AQ5619" s="1"/>
      <c r="AR5619" s="1"/>
      <c r="AS5619" s="1"/>
      <c r="AT5619" s="1"/>
      <c r="AU5619" s="1"/>
    </row>
    <row r="5620" spans="1:47" ht="12.7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1"/>
      <c r="AD5620" s="1"/>
      <c r="AE5620" s="1"/>
      <c r="AF5620" s="1"/>
      <c r="AG5620" s="1"/>
      <c r="AH5620" s="1"/>
      <c r="AI5620" s="1"/>
      <c r="AJ5620" s="1"/>
      <c r="AK5620" s="1"/>
      <c r="AL5620" s="1"/>
      <c r="AM5620" s="1"/>
      <c r="AN5620" s="1"/>
      <c r="AO5620" s="1"/>
      <c r="AP5620" s="1"/>
      <c r="AQ5620" s="1"/>
      <c r="AR5620" s="1"/>
      <c r="AS5620" s="1"/>
      <c r="AT5620" s="1"/>
      <c r="AU5620" s="1"/>
    </row>
    <row r="5621" spans="1:47" ht="12.7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1"/>
      <c r="AD5621" s="1"/>
      <c r="AE5621" s="1"/>
      <c r="AF5621" s="1"/>
      <c r="AG5621" s="1"/>
      <c r="AH5621" s="1"/>
      <c r="AI5621" s="1"/>
      <c r="AJ5621" s="1"/>
      <c r="AK5621" s="1"/>
      <c r="AL5621" s="1"/>
      <c r="AM5621" s="1"/>
      <c r="AN5621" s="1"/>
      <c r="AO5621" s="1"/>
      <c r="AP5621" s="1"/>
      <c r="AQ5621" s="1"/>
      <c r="AR5621" s="1"/>
      <c r="AS5621" s="1"/>
      <c r="AT5621" s="1"/>
      <c r="AU5621" s="1"/>
    </row>
    <row r="5622" spans="1:47" ht="12.7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1"/>
      <c r="AD5622" s="1"/>
      <c r="AE5622" s="1"/>
      <c r="AF5622" s="1"/>
      <c r="AG5622" s="1"/>
      <c r="AH5622" s="1"/>
      <c r="AI5622" s="1"/>
      <c r="AJ5622" s="1"/>
      <c r="AK5622" s="1"/>
      <c r="AL5622" s="1"/>
      <c r="AM5622" s="1"/>
      <c r="AN5622" s="1"/>
      <c r="AO5622" s="1"/>
      <c r="AP5622" s="1"/>
      <c r="AQ5622" s="1"/>
      <c r="AR5622" s="1"/>
      <c r="AS5622" s="1"/>
      <c r="AT5622" s="1"/>
      <c r="AU5622" s="1"/>
    </row>
    <row r="5623" spans="1:47" ht="12.7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1"/>
      <c r="AD5623" s="1"/>
      <c r="AE5623" s="1"/>
      <c r="AF5623" s="1"/>
      <c r="AG5623" s="1"/>
      <c r="AH5623" s="1"/>
      <c r="AI5623" s="1"/>
      <c r="AJ5623" s="1"/>
      <c r="AK5623" s="1"/>
      <c r="AL5623" s="1"/>
      <c r="AM5623" s="1"/>
      <c r="AN5623" s="1"/>
      <c r="AO5623" s="1"/>
      <c r="AP5623" s="1"/>
      <c r="AQ5623" s="1"/>
      <c r="AR5623" s="1"/>
      <c r="AS5623" s="1"/>
      <c r="AT5623" s="1"/>
      <c r="AU5623" s="1"/>
    </row>
    <row r="5624" spans="1:47" ht="12.7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1"/>
      <c r="AD5624" s="1"/>
      <c r="AE5624" s="1"/>
      <c r="AF5624" s="1"/>
      <c r="AG5624" s="1"/>
      <c r="AH5624" s="1"/>
      <c r="AI5624" s="1"/>
      <c r="AJ5624" s="1"/>
      <c r="AK5624" s="1"/>
      <c r="AL5624" s="1"/>
      <c r="AM5624" s="1"/>
      <c r="AN5624" s="1"/>
      <c r="AO5624" s="1"/>
      <c r="AP5624" s="1"/>
      <c r="AQ5624" s="1"/>
      <c r="AR5624" s="1"/>
      <c r="AS5624" s="1"/>
      <c r="AT5624" s="1"/>
      <c r="AU5624" s="1"/>
    </row>
    <row r="5625" spans="1:47" ht="12.7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1"/>
      <c r="AD5625" s="1"/>
      <c r="AE5625" s="1"/>
      <c r="AF5625" s="1"/>
      <c r="AG5625" s="1"/>
      <c r="AH5625" s="1"/>
      <c r="AI5625" s="1"/>
      <c r="AJ5625" s="1"/>
      <c r="AK5625" s="1"/>
      <c r="AL5625" s="1"/>
      <c r="AM5625" s="1"/>
      <c r="AN5625" s="1"/>
      <c r="AO5625" s="1"/>
      <c r="AP5625" s="1"/>
      <c r="AQ5625" s="1"/>
      <c r="AR5625" s="1"/>
      <c r="AS5625" s="1"/>
      <c r="AT5625" s="1"/>
      <c r="AU5625" s="1"/>
    </row>
    <row r="5626" spans="1:47" ht="12.7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1"/>
      <c r="AD5626" s="1"/>
      <c r="AE5626" s="1"/>
      <c r="AF5626" s="1"/>
      <c r="AG5626" s="1"/>
      <c r="AH5626" s="1"/>
      <c r="AI5626" s="1"/>
      <c r="AJ5626" s="1"/>
      <c r="AK5626" s="1"/>
      <c r="AL5626" s="1"/>
      <c r="AM5626" s="1"/>
      <c r="AN5626" s="1"/>
      <c r="AO5626" s="1"/>
      <c r="AP5626" s="1"/>
      <c r="AQ5626" s="1"/>
      <c r="AR5626" s="1"/>
      <c r="AS5626" s="1"/>
      <c r="AT5626" s="1"/>
      <c r="AU5626" s="1"/>
    </row>
    <row r="5627" spans="1:47" ht="12.7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1"/>
      <c r="AD5627" s="1"/>
      <c r="AE5627" s="1"/>
      <c r="AF5627" s="1"/>
      <c r="AG5627" s="1"/>
      <c r="AH5627" s="1"/>
      <c r="AI5627" s="1"/>
      <c r="AJ5627" s="1"/>
      <c r="AK5627" s="1"/>
      <c r="AL5627" s="1"/>
      <c r="AM5627" s="1"/>
      <c r="AN5627" s="1"/>
      <c r="AO5627" s="1"/>
      <c r="AP5627" s="1"/>
      <c r="AQ5627" s="1"/>
      <c r="AR5627" s="1"/>
      <c r="AS5627" s="1"/>
      <c r="AT5627" s="1"/>
      <c r="AU5627" s="1"/>
    </row>
    <row r="5628" spans="1:47" ht="12.7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1"/>
      <c r="AD5628" s="1"/>
      <c r="AE5628" s="1"/>
      <c r="AF5628" s="1"/>
      <c r="AG5628" s="1"/>
      <c r="AH5628" s="1"/>
      <c r="AI5628" s="1"/>
      <c r="AJ5628" s="1"/>
      <c r="AK5628" s="1"/>
      <c r="AL5628" s="1"/>
      <c r="AM5628" s="1"/>
      <c r="AN5628" s="1"/>
      <c r="AO5628" s="1"/>
      <c r="AP5628" s="1"/>
      <c r="AQ5628" s="1"/>
      <c r="AR5628" s="1"/>
      <c r="AS5628" s="1"/>
      <c r="AT5628" s="1"/>
      <c r="AU5628" s="1"/>
    </row>
    <row r="5629" spans="1:47" ht="12.7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1"/>
      <c r="AD5629" s="1"/>
      <c r="AE5629" s="1"/>
      <c r="AF5629" s="1"/>
      <c r="AG5629" s="1"/>
      <c r="AH5629" s="1"/>
      <c r="AI5629" s="1"/>
      <c r="AJ5629" s="1"/>
      <c r="AK5629" s="1"/>
      <c r="AL5629" s="1"/>
      <c r="AM5629" s="1"/>
      <c r="AN5629" s="1"/>
      <c r="AO5629" s="1"/>
      <c r="AP5629" s="1"/>
      <c r="AQ5629" s="1"/>
      <c r="AR5629" s="1"/>
      <c r="AS5629" s="1"/>
      <c r="AT5629" s="1"/>
      <c r="AU5629" s="1"/>
    </row>
    <row r="5630" spans="1:47" ht="12.7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1"/>
      <c r="AD5630" s="1"/>
      <c r="AE5630" s="1"/>
      <c r="AF5630" s="1"/>
      <c r="AG5630" s="1"/>
      <c r="AH5630" s="1"/>
      <c r="AI5630" s="1"/>
      <c r="AJ5630" s="1"/>
      <c r="AK5630" s="1"/>
      <c r="AL5630" s="1"/>
      <c r="AM5630" s="1"/>
      <c r="AN5630" s="1"/>
      <c r="AO5630" s="1"/>
      <c r="AP5630" s="1"/>
      <c r="AQ5630" s="1"/>
      <c r="AR5630" s="1"/>
      <c r="AS5630" s="1"/>
      <c r="AT5630" s="1"/>
      <c r="AU5630" s="1"/>
    </row>
    <row r="5631" spans="1:47" ht="12.7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1"/>
      <c r="AD5631" s="1"/>
      <c r="AE5631" s="1"/>
      <c r="AF5631" s="1"/>
      <c r="AG5631" s="1"/>
      <c r="AH5631" s="1"/>
      <c r="AI5631" s="1"/>
      <c r="AJ5631" s="1"/>
      <c r="AK5631" s="1"/>
      <c r="AL5631" s="1"/>
      <c r="AM5631" s="1"/>
      <c r="AN5631" s="1"/>
      <c r="AO5631" s="1"/>
      <c r="AP5631" s="1"/>
      <c r="AQ5631" s="1"/>
      <c r="AR5631" s="1"/>
      <c r="AS5631" s="1"/>
      <c r="AT5631" s="1"/>
      <c r="AU5631" s="1"/>
    </row>
    <row r="5632" spans="1:47" ht="12.7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1"/>
      <c r="AD5632" s="1"/>
      <c r="AE5632" s="1"/>
      <c r="AF5632" s="1"/>
      <c r="AG5632" s="1"/>
      <c r="AH5632" s="1"/>
      <c r="AI5632" s="1"/>
      <c r="AJ5632" s="1"/>
      <c r="AK5632" s="1"/>
      <c r="AL5632" s="1"/>
      <c r="AM5632" s="1"/>
      <c r="AN5632" s="1"/>
      <c r="AO5632" s="1"/>
      <c r="AP5632" s="1"/>
      <c r="AQ5632" s="1"/>
      <c r="AR5632" s="1"/>
      <c r="AS5632" s="1"/>
      <c r="AT5632" s="1"/>
      <c r="AU5632" s="1"/>
    </row>
    <row r="5633" spans="1:47" ht="12.7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1"/>
      <c r="AD5633" s="1"/>
      <c r="AE5633" s="1"/>
      <c r="AF5633" s="1"/>
      <c r="AG5633" s="1"/>
      <c r="AH5633" s="1"/>
      <c r="AI5633" s="1"/>
      <c r="AJ5633" s="1"/>
      <c r="AK5633" s="1"/>
      <c r="AL5633" s="1"/>
      <c r="AM5633" s="1"/>
      <c r="AN5633" s="1"/>
      <c r="AO5633" s="1"/>
      <c r="AP5633" s="1"/>
      <c r="AQ5633" s="1"/>
      <c r="AR5633" s="1"/>
      <c r="AS5633" s="1"/>
      <c r="AT5633" s="1"/>
      <c r="AU5633" s="1"/>
    </row>
    <row r="5634" spans="1:47" ht="12.7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1"/>
      <c r="AD5634" s="1"/>
      <c r="AE5634" s="1"/>
      <c r="AF5634" s="1"/>
      <c r="AG5634" s="1"/>
      <c r="AH5634" s="1"/>
      <c r="AI5634" s="1"/>
      <c r="AJ5634" s="1"/>
      <c r="AK5634" s="1"/>
      <c r="AL5634" s="1"/>
      <c r="AM5634" s="1"/>
      <c r="AN5634" s="1"/>
      <c r="AO5634" s="1"/>
      <c r="AP5634" s="1"/>
      <c r="AQ5634" s="1"/>
      <c r="AR5634" s="1"/>
      <c r="AS5634" s="1"/>
      <c r="AT5634" s="1"/>
      <c r="AU5634" s="1"/>
    </row>
    <row r="5635" spans="1:47" ht="12.7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1"/>
      <c r="AD5635" s="1"/>
      <c r="AE5635" s="1"/>
      <c r="AF5635" s="1"/>
      <c r="AG5635" s="1"/>
      <c r="AH5635" s="1"/>
      <c r="AI5635" s="1"/>
      <c r="AJ5635" s="1"/>
      <c r="AK5635" s="1"/>
      <c r="AL5635" s="1"/>
      <c r="AM5635" s="1"/>
      <c r="AN5635" s="1"/>
      <c r="AO5635" s="1"/>
      <c r="AP5635" s="1"/>
      <c r="AQ5635" s="1"/>
      <c r="AR5635" s="1"/>
      <c r="AS5635" s="1"/>
      <c r="AT5635" s="1"/>
      <c r="AU5635" s="1"/>
    </row>
    <row r="5636" spans="1:47" ht="12.7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1"/>
      <c r="AD5636" s="1"/>
      <c r="AE5636" s="1"/>
      <c r="AF5636" s="1"/>
      <c r="AG5636" s="1"/>
      <c r="AH5636" s="1"/>
      <c r="AI5636" s="1"/>
      <c r="AJ5636" s="1"/>
      <c r="AK5636" s="1"/>
      <c r="AL5636" s="1"/>
      <c r="AM5636" s="1"/>
      <c r="AN5636" s="1"/>
      <c r="AO5636" s="1"/>
      <c r="AP5636" s="1"/>
      <c r="AQ5636" s="1"/>
      <c r="AR5636" s="1"/>
      <c r="AS5636" s="1"/>
      <c r="AT5636" s="1"/>
      <c r="AU5636" s="1"/>
    </row>
    <row r="5637" spans="1:47" ht="12.7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1"/>
      <c r="AD5637" s="1"/>
      <c r="AE5637" s="1"/>
      <c r="AF5637" s="1"/>
      <c r="AG5637" s="1"/>
      <c r="AH5637" s="1"/>
      <c r="AI5637" s="1"/>
      <c r="AJ5637" s="1"/>
      <c r="AK5637" s="1"/>
      <c r="AL5637" s="1"/>
      <c r="AM5637" s="1"/>
      <c r="AN5637" s="1"/>
      <c r="AO5637" s="1"/>
      <c r="AP5637" s="1"/>
      <c r="AQ5637" s="1"/>
      <c r="AR5637" s="1"/>
      <c r="AS5637" s="1"/>
      <c r="AT5637" s="1"/>
      <c r="AU5637" s="1"/>
    </row>
    <row r="5638" spans="1:47" ht="12.7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1"/>
      <c r="AD5638" s="1"/>
      <c r="AE5638" s="1"/>
      <c r="AF5638" s="1"/>
      <c r="AG5638" s="1"/>
      <c r="AH5638" s="1"/>
      <c r="AI5638" s="1"/>
      <c r="AJ5638" s="1"/>
      <c r="AK5638" s="1"/>
      <c r="AL5638" s="1"/>
      <c r="AM5638" s="1"/>
      <c r="AN5638" s="1"/>
      <c r="AO5638" s="1"/>
      <c r="AP5638" s="1"/>
      <c r="AQ5638" s="1"/>
      <c r="AR5638" s="1"/>
      <c r="AS5638" s="1"/>
      <c r="AT5638" s="1"/>
      <c r="AU5638" s="1"/>
    </row>
    <row r="5639" spans="1:47" ht="12.7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1"/>
      <c r="AD5639" s="1"/>
      <c r="AE5639" s="1"/>
      <c r="AF5639" s="1"/>
      <c r="AG5639" s="1"/>
      <c r="AH5639" s="1"/>
      <c r="AI5639" s="1"/>
      <c r="AJ5639" s="1"/>
      <c r="AK5639" s="1"/>
      <c r="AL5639" s="1"/>
      <c r="AM5639" s="1"/>
      <c r="AN5639" s="1"/>
      <c r="AO5639" s="1"/>
      <c r="AP5639" s="1"/>
      <c r="AQ5639" s="1"/>
      <c r="AR5639" s="1"/>
      <c r="AS5639" s="1"/>
      <c r="AT5639" s="1"/>
      <c r="AU5639" s="1"/>
    </row>
    <row r="5640" spans="1:47" ht="12.7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1"/>
      <c r="AD5640" s="1"/>
      <c r="AE5640" s="1"/>
      <c r="AF5640" s="1"/>
      <c r="AG5640" s="1"/>
      <c r="AH5640" s="1"/>
      <c r="AI5640" s="1"/>
      <c r="AJ5640" s="1"/>
      <c r="AK5640" s="1"/>
      <c r="AL5640" s="1"/>
      <c r="AM5640" s="1"/>
      <c r="AN5640" s="1"/>
      <c r="AO5640" s="1"/>
      <c r="AP5640" s="1"/>
      <c r="AQ5640" s="1"/>
      <c r="AR5640" s="1"/>
      <c r="AS5640" s="1"/>
      <c r="AT5640" s="1"/>
      <c r="AU5640" s="1"/>
    </row>
    <row r="5641" spans="1:47" ht="12.7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1"/>
      <c r="AD5641" s="1"/>
      <c r="AE5641" s="1"/>
      <c r="AF5641" s="1"/>
      <c r="AG5641" s="1"/>
      <c r="AH5641" s="1"/>
      <c r="AI5641" s="1"/>
      <c r="AJ5641" s="1"/>
      <c r="AK5641" s="1"/>
      <c r="AL5641" s="1"/>
      <c r="AM5641" s="1"/>
      <c r="AN5641" s="1"/>
      <c r="AO5641" s="1"/>
      <c r="AP5641" s="1"/>
      <c r="AQ5641" s="1"/>
      <c r="AR5641" s="1"/>
      <c r="AS5641" s="1"/>
      <c r="AT5641" s="1"/>
      <c r="AU5641" s="1"/>
    </row>
    <row r="5642" spans="1:47" ht="12.7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1"/>
      <c r="AD5642" s="1"/>
      <c r="AE5642" s="1"/>
      <c r="AF5642" s="1"/>
      <c r="AG5642" s="1"/>
      <c r="AH5642" s="1"/>
      <c r="AI5642" s="1"/>
      <c r="AJ5642" s="1"/>
      <c r="AK5642" s="1"/>
      <c r="AL5642" s="1"/>
      <c r="AM5642" s="1"/>
      <c r="AN5642" s="1"/>
      <c r="AO5642" s="1"/>
      <c r="AP5642" s="1"/>
      <c r="AQ5642" s="1"/>
      <c r="AR5642" s="1"/>
      <c r="AS5642" s="1"/>
      <c r="AT5642" s="1"/>
      <c r="AU5642" s="1"/>
    </row>
    <row r="5643" spans="1:47" ht="12.7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1"/>
      <c r="AD5643" s="1"/>
      <c r="AE5643" s="1"/>
      <c r="AF5643" s="1"/>
      <c r="AG5643" s="1"/>
      <c r="AH5643" s="1"/>
      <c r="AI5643" s="1"/>
      <c r="AJ5643" s="1"/>
      <c r="AK5643" s="1"/>
      <c r="AL5643" s="1"/>
      <c r="AM5643" s="1"/>
      <c r="AN5643" s="1"/>
      <c r="AO5643" s="1"/>
      <c r="AP5643" s="1"/>
      <c r="AQ5643" s="1"/>
      <c r="AR5643" s="1"/>
      <c r="AS5643" s="1"/>
      <c r="AT5643" s="1"/>
      <c r="AU5643" s="1"/>
    </row>
    <row r="5644" spans="1:47" ht="12.7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1"/>
      <c r="AD5644" s="1"/>
      <c r="AE5644" s="1"/>
      <c r="AF5644" s="1"/>
      <c r="AG5644" s="1"/>
      <c r="AH5644" s="1"/>
      <c r="AI5644" s="1"/>
      <c r="AJ5644" s="1"/>
      <c r="AK5644" s="1"/>
      <c r="AL5644" s="1"/>
      <c r="AM5644" s="1"/>
      <c r="AN5644" s="1"/>
      <c r="AO5644" s="1"/>
      <c r="AP5644" s="1"/>
      <c r="AQ5644" s="1"/>
      <c r="AR5644" s="1"/>
      <c r="AS5644" s="1"/>
      <c r="AT5644" s="1"/>
      <c r="AU5644" s="1"/>
    </row>
    <row r="5645" spans="1:47" ht="12.7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1"/>
      <c r="AD5645" s="1"/>
      <c r="AE5645" s="1"/>
      <c r="AF5645" s="1"/>
      <c r="AG5645" s="1"/>
      <c r="AH5645" s="1"/>
      <c r="AI5645" s="1"/>
      <c r="AJ5645" s="1"/>
      <c r="AK5645" s="1"/>
      <c r="AL5645" s="1"/>
      <c r="AM5645" s="1"/>
      <c r="AN5645" s="1"/>
      <c r="AO5645" s="1"/>
      <c r="AP5645" s="1"/>
      <c r="AQ5645" s="1"/>
      <c r="AR5645" s="1"/>
      <c r="AS5645" s="1"/>
      <c r="AT5645" s="1"/>
      <c r="AU5645" s="1"/>
    </row>
    <row r="5646" spans="1:47" ht="12.7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1"/>
      <c r="AD5646" s="1"/>
      <c r="AE5646" s="1"/>
      <c r="AF5646" s="1"/>
      <c r="AG5646" s="1"/>
      <c r="AH5646" s="1"/>
      <c r="AI5646" s="1"/>
      <c r="AJ5646" s="1"/>
      <c r="AK5646" s="1"/>
      <c r="AL5646" s="1"/>
      <c r="AM5646" s="1"/>
      <c r="AN5646" s="1"/>
      <c r="AO5646" s="1"/>
      <c r="AP5646" s="1"/>
      <c r="AQ5646" s="1"/>
      <c r="AR5646" s="1"/>
      <c r="AS5646" s="1"/>
      <c r="AT5646" s="1"/>
      <c r="AU5646" s="1"/>
    </row>
    <row r="5647" spans="1:47" ht="12.7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1"/>
      <c r="AD5647" s="1"/>
      <c r="AE5647" s="1"/>
      <c r="AF5647" s="1"/>
      <c r="AG5647" s="1"/>
      <c r="AH5647" s="1"/>
      <c r="AI5647" s="1"/>
      <c r="AJ5647" s="1"/>
      <c r="AK5647" s="1"/>
      <c r="AL5647" s="1"/>
      <c r="AM5647" s="1"/>
      <c r="AN5647" s="1"/>
      <c r="AO5647" s="1"/>
      <c r="AP5647" s="1"/>
      <c r="AQ5647" s="1"/>
      <c r="AR5647" s="1"/>
      <c r="AS5647" s="1"/>
      <c r="AT5647" s="1"/>
      <c r="AU5647" s="1"/>
    </row>
    <row r="5648" spans="1:47" ht="12.7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1"/>
      <c r="AD5648" s="1"/>
      <c r="AE5648" s="1"/>
      <c r="AF5648" s="1"/>
      <c r="AG5648" s="1"/>
      <c r="AH5648" s="1"/>
      <c r="AI5648" s="1"/>
      <c r="AJ5648" s="1"/>
      <c r="AK5648" s="1"/>
      <c r="AL5648" s="1"/>
      <c r="AM5648" s="1"/>
      <c r="AN5648" s="1"/>
      <c r="AO5648" s="1"/>
      <c r="AP5648" s="1"/>
      <c r="AQ5648" s="1"/>
      <c r="AR5648" s="1"/>
      <c r="AS5648" s="1"/>
      <c r="AT5648" s="1"/>
      <c r="AU5648" s="1"/>
    </row>
    <row r="5649" spans="1:47" ht="12.7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1"/>
      <c r="AD5649" s="1"/>
      <c r="AE5649" s="1"/>
      <c r="AF5649" s="1"/>
      <c r="AG5649" s="1"/>
      <c r="AH5649" s="1"/>
      <c r="AI5649" s="1"/>
      <c r="AJ5649" s="1"/>
      <c r="AK5649" s="1"/>
      <c r="AL5649" s="1"/>
      <c r="AM5649" s="1"/>
      <c r="AN5649" s="1"/>
      <c r="AO5649" s="1"/>
      <c r="AP5649" s="1"/>
      <c r="AQ5649" s="1"/>
      <c r="AR5649" s="1"/>
      <c r="AS5649" s="1"/>
      <c r="AT5649" s="1"/>
      <c r="AU5649" s="1"/>
    </row>
    <row r="5650" spans="1:47" ht="12.7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1"/>
      <c r="AD5650" s="1"/>
      <c r="AE5650" s="1"/>
      <c r="AF5650" s="1"/>
      <c r="AG5650" s="1"/>
      <c r="AH5650" s="1"/>
      <c r="AI5650" s="1"/>
      <c r="AJ5650" s="1"/>
      <c r="AK5650" s="1"/>
      <c r="AL5650" s="1"/>
      <c r="AM5650" s="1"/>
      <c r="AN5650" s="1"/>
      <c r="AO5650" s="1"/>
      <c r="AP5650" s="1"/>
      <c r="AQ5650" s="1"/>
      <c r="AR5650" s="1"/>
      <c r="AS5650" s="1"/>
      <c r="AT5650" s="1"/>
      <c r="AU5650" s="1"/>
    </row>
    <row r="5651" spans="1:47" ht="12.7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1"/>
      <c r="AD5651" s="1"/>
      <c r="AE5651" s="1"/>
      <c r="AF5651" s="1"/>
      <c r="AG5651" s="1"/>
      <c r="AH5651" s="1"/>
      <c r="AI5651" s="1"/>
      <c r="AJ5651" s="1"/>
      <c r="AK5651" s="1"/>
      <c r="AL5651" s="1"/>
      <c r="AM5651" s="1"/>
      <c r="AN5651" s="1"/>
      <c r="AO5651" s="1"/>
      <c r="AP5651" s="1"/>
      <c r="AQ5651" s="1"/>
      <c r="AR5651" s="1"/>
      <c r="AS5651" s="1"/>
      <c r="AT5651" s="1"/>
      <c r="AU5651" s="1"/>
    </row>
    <row r="5652" spans="1:47" ht="12.7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1"/>
      <c r="AD5652" s="1"/>
      <c r="AE5652" s="1"/>
      <c r="AF5652" s="1"/>
      <c r="AG5652" s="1"/>
      <c r="AH5652" s="1"/>
      <c r="AI5652" s="1"/>
      <c r="AJ5652" s="1"/>
      <c r="AK5652" s="1"/>
      <c r="AL5652" s="1"/>
      <c r="AM5652" s="1"/>
      <c r="AN5652" s="1"/>
      <c r="AO5652" s="1"/>
      <c r="AP5652" s="1"/>
      <c r="AQ5652" s="1"/>
      <c r="AR5652" s="1"/>
      <c r="AS5652" s="1"/>
      <c r="AT5652" s="1"/>
      <c r="AU5652" s="1"/>
    </row>
    <row r="5653" spans="1:47" ht="12.7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1"/>
      <c r="AD5653" s="1"/>
      <c r="AE5653" s="1"/>
      <c r="AF5653" s="1"/>
      <c r="AG5653" s="1"/>
      <c r="AH5653" s="1"/>
      <c r="AI5653" s="1"/>
      <c r="AJ5653" s="1"/>
      <c r="AK5653" s="1"/>
      <c r="AL5653" s="1"/>
      <c r="AM5653" s="1"/>
      <c r="AN5653" s="1"/>
      <c r="AO5653" s="1"/>
      <c r="AP5653" s="1"/>
      <c r="AQ5653" s="1"/>
      <c r="AR5653" s="1"/>
      <c r="AS5653" s="1"/>
      <c r="AT5653" s="1"/>
      <c r="AU5653" s="1"/>
    </row>
    <row r="5654" spans="1:47" ht="12.7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1"/>
      <c r="AD5654" s="1"/>
      <c r="AE5654" s="1"/>
      <c r="AF5654" s="1"/>
      <c r="AG5654" s="1"/>
      <c r="AH5654" s="1"/>
      <c r="AI5654" s="1"/>
      <c r="AJ5654" s="1"/>
      <c r="AK5654" s="1"/>
      <c r="AL5654" s="1"/>
      <c r="AM5654" s="1"/>
      <c r="AN5654" s="1"/>
      <c r="AO5654" s="1"/>
      <c r="AP5654" s="1"/>
      <c r="AQ5654" s="1"/>
      <c r="AR5654" s="1"/>
      <c r="AS5654" s="1"/>
      <c r="AT5654" s="1"/>
      <c r="AU5654" s="1"/>
    </row>
    <row r="5655" spans="1:47" ht="12.7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1"/>
      <c r="AD5655" s="1"/>
      <c r="AE5655" s="1"/>
      <c r="AF5655" s="1"/>
      <c r="AG5655" s="1"/>
      <c r="AH5655" s="1"/>
      <c r="AI5655" s="1"/>
      <c r="AJ5655" s="1"/>
      <c r="AK5655" s="1"/>
      <c r="AL5655" s="1"/>
      <c r="AM5655" s="1"/>
      <c r="AN5655" s="1"/>
      <c r="AO5655" s="1"/>
      <c r="AP5655" s="1"/>
      <c r="AQ5655" s="1"/>
      <c r="AR5655" s="1"/>
      <c r="AS5655" s="1"/>
      <c r="AT5655" s="1"/>
      <c r="AU5655" s="1"/>
    </row>
    <row r="5656" spans="1:47" ht="12.7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1"/>
      <c r="AD5656" s="1"/>
      <c r="AE5656" s="1"/>
      <c r="AF5656" s="1"/>
      <c r="AG5656" s="1"/>
      <c r="AH5656" s="1"/>
      <c r="AI5656" s="1"/>
      <c r="AJ5656" s="1"/>
      <c r="AK5656" s="1"/>
      <c r="AL5656" s="1"/>
      <c r="AM5656" s="1"/>
      <c r="AN5656" s="1"/>
      <c r="AO5656" s="1"/>
      <c r="AP5656" s="1"/>
      <c r="AQ5656" s="1"/>
      <c r="AR5656" s="1"/>
      <c r="AS5656" s="1"/>
      <c r="AT5656" s="1"/>
      <c r="AU5656" s="1"/>
    </row>
    <row r="5657" spans="1:47" ht="12.7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1"/>
      <c r="AD5657" s="1"/>
      <c r="AE5657" s="1"/>
      <c r="AF5657" s="1"/>
      <c r="AG5657" s="1"/>
      <c r="AH5657" s="1"/>
      <c r="AI5657" s="1"/>
      <c r="AJ5657" s="1"/>
      <c r="AK5657" s="1"/>
      <c r="AL5657" s="1"/>
      <c r="AM5657" s="1"/>
      <c r="AN5657" s="1"/>
      <c r="AO5657" s="1"/>
      <c r="AP5657" s="1"/>
      <c r="AQ5657" s="1"/>
      <c r="AR5657" s="1"/>
      <c r="AS5657" s="1"/>
      <c r="AT5657" s="1"/>
      <c r="AU5657" s="1"/>
    </row>
    <row r="5658" spans="1:47" ht="12.7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1"/>
      <c r="AD5658" s="1"/>
      <c r="AE5658" s="1"/>
      <c r="AF5658" s="1"/>
      <c r="AG5658" s="1"/>
      <c r="AH5658" s="1"/>
      <c r="AI5658" s="1"/>
      <c r="AJ5658" s="1"/>
      <c r="AK5658" s="1"/>
      <c r="AL5658" s="1"/>
      <c r="AM5658" s="1"/>
      <c r="AN5658" s="1"/>
      <c r="AO5658" s="1"/>
      <c r="AP5658" s="1"/>
      <c r="AQ5658" s="1"/>
      <c r="AR5658" s="1"/>
      <c r="AS5658" s="1"/>
      <c r="AT5658" s="1"/>
      <c r="AU5658" s="1"/>
    </row>
    <row r="5659" spans="1:47" ht="12.7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1"/>
      <c r="AD5659" s="1"/>
      <c r="AE5659" s="1"/>
      <c r="AF5659" s="1"/>
      <c r="AG5659" s="1"/>
      <c r="AH5659" s="1"/>
      <c r="AI5659" s="1"/>
      <c r="AJ5659" s="1"/>
      <c r="AK5659" s="1"/>
      <c r="AL5659" s="1"/>
      <c r="AM5659" s="1"/>
      <c r="AN5659" s="1"/>
      <c r="AO5659" s="1"/>
      <c r="AP5659" s="1"/>
      <c r="AQ5659" s="1"/>
      <c r="AR5659" s="1"/>
      <c r="AS5659" s="1"/>
      <c r="AT5659" s="1"/>
      <c r="AU5659" s="1"/>
    </row>
    <row r="5660" spans="1:47" ht="12.7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1"/>
      <c r="AD5660" s="1"/>
      <c r="AE5660" s="1"/>
      <c r="AF5660" s="1"/>
      <c r="AG5660" s="1"/>
      <c r="AH5660" s="1"/>
      <c r="AI5660" s="1"/>
      <c r="AJ5660" s="1"/>
      <c r="AK5660" s="1"/>
      <c r="AL5660" s="1"/>
      <c r="AM5660" s="1"/>
      <c r="AN5660" s="1"/>
      <c r="AO5660" s="1"/>
      <c r="AP5660" s="1"/>
      <c r="AQ5660" s="1"/>
      <c r="AR5660" s="1"/>
      <c r="AS5660" s="1"/>
      <c r="AT5660" s="1"/>
      <c r="AU5660" s="1"/>
    </row>
    <row r="5661" spans="1:47" ht="12.7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1"/>
      <c r="AD5661" s="1"/>
      <c r="AE5661" s="1"/>
      <c r="AF5661" s="1"/>
      <c r="AG5661" s="1"/>
      <c r="AH5661" s="1"/>
      <c r="AI5661" s="1"/>
      <c r="AJ5661" s="1"/>
      <c r="AK5661" s="1"/>
      <c r="AL5661" s="1"/>
      <c r="AM5661" s="1"/>
      <c r="AN5661" s="1"/>
      <c r="AO5661" s="1"/>
      <c r="AP5661" s="1"/>
      <c r="AQ5661" s="1"/>
      <c r="AR5661" s="1"/>
      <c r="AS5661" s="1"/>
      <c r="AT5661" s="1"/>
      <c r="AU5661" s="1"/>
    </row>
    <row r="5662" spans="1:47" ht="12.7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1"/>
      <c r="AD5662" s="1"/>
      <c r="AE5662" s="1"/>
      <c r="AF5662" s="1"/>
      <c r="AG5662" s="1"/>
      <c r="AH5662" s="1"/>
      <c r="AI5662" s="1"/>
      <c r="AJ5662" s="1"/>
      <c r="AK5662" s="1"/>
      <c r="AL5662" s="1"/>
      <c r="AM5662" s="1"/>
      <c r="AN5662" s="1"/>
      <c r="AO5662" s="1"/>
      <c r="AP5662" s="1"/>
      <c r="AQ5662" s="1"/>
      <c r="AR5662" s="1"/>
      <c r="AS5662" s="1"/>
      <c r="AT5662" s="1"/>
      <c r="AU5662" s="1"/>
    </row>
    <row r="5663" spans="1:47" ht="12.7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1"/>
      <c r="AD5663" s="1"/>
      <c r="AE5663" s="1"/>
      <c r="AF5663" s="1"/>
      <c r="AG5663" s="1"/>
      <c r="AH5663" s="1"/>
      <c r="AI5663" s="1"/>
      <c r="AJ5663" s="1"/>
      <c r="AK5663" s="1"/>
      <c r="AL5663" s="1"/>
      <c r="AM5663" s="1"/>
      <c r="AN5663" s="1"/>
      <c r="AO5663" s="1"/>
      <c r="AP5663" s="1"/>
      <c r="AQ5663" s="1"/>
      <c r="AR5663" s="1"/>
      <c r="AS5663" s="1"/>
      <c r="AT5663" s="1"/>
      <c r="AU5663" s="1"/>
    </row>
    <row r="5664" spans="1:47" ht="12.7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1"/>
      <c r="AD5664" s="1"/>
      <c r="AE5664" s="1"/>
      <c r="AF5664" s="1"/>
      <c r="AG5664" s="1"/>
      <c r="AH5664" s="1"/>
      <c r="AI5664" s="1"/>
      <c r="AJ5664" s="1"/>
      <c r="AK5664" s="1"/>
      <c r="AL5664" s="1"/>
      <c r="AM5664" s="1"/>
      <c r="AN5664" s="1"/>
      <c r="AO5664" s="1"/>
      <c r="AP5664" s="1"/>
      <c r="AQ5664" s="1"/>
      <c r="AR5664" s="1"/>
      <c r="AS5664" s="1"/>
      <c r="AT5664" s="1"/>
      <c r="AU5664" s="1"/>
    </row>
    <row r="5665" spans="1:47" ht="12.7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1"/>
      <c r="AD5665" s="1"/>
      <c r="AE5665" s="1"/>
      <c r="AF5665" s="1"/>
      <c r="AG5665" s="1"/>
      <c r="AH5665" s="1"/>
      <c r="AI5665" s="1"/>
      <c r="AJ5665" s="1"/>
      <c r="AK5665" s="1"/>
      <c r="AL5665" s="1"/>
      <c r="AM5665" s="1"/>
      <c r="AN5665" s="1"/>
      <c r="AO5665" s="1"/>
      <c r="AP5665" s="1"/>
      <c r="AQ5665" s="1"/>
      <c r="AR5665" s="1"/>
      <c r="AS5665" s="1"/>
      <c r="AT5665" s="1"/>
      <c r="AU5665" s="1"/>
    </row>
    <row r="5666" spans="1:47" ht="12.7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1"/>
      <c r="AD5666" s="1"/>
      <c r="AE5666" s="1"/>
      <c r="AF5666" s="1"/>
      <c r="AG5666" s="1"/>
      <c r="AH5666" s="1"/>
      <c r="AI5666" s="1"/>
      <c r="AJ5666" s="1"/>
      <c r="AK5666" s="1"/>
      <c r="AL5666" s="1"/>
      <c r="AM5666" s="1"/>
      <c r="AN5666" s="1"/>
      <c r="AO5666" s="1"/>
      <c r="AP5666" s="1"/>
      <c r="AQ5666" s="1"/>
      <c r="AR5666" s="1"/>
      <c r="AS5666" s="1"/>
      <c r="AT5666" s="1"/>
      <c r="AU5666" s="1"/>
    </row>
    <row r="5667" spans="1:47" ht="12.7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1"/>
      <c r="AD5667" s="1"/>
      <c r="AE5667" s="1"/>
      <c r="AF5667" s="1"/>
      <c r="AG5667" s="1"/>
      <c r="AH5667" s="1"/>
      <c r="AI5667" s="1"/>
      <c r="AJ5667" s="1"/>
      <c r="AK5667" s="1"/>
      <c r="AL5667" s="1"/>
      <c r="AM5667" s="1"/>
      <c r="AN5667" s="1"/>
      <c r="AO5667" s="1"/>
      <c r="AP5667" s="1"/>
      <c r="AQ5667" s="1"/>
      <c r="AR5667" s="1"/>
      <c r="AS5667" s="1"/>
      <c r="AT5667" s="1"/>
      <c r="AU5667" s="1"/>
    </row>
    <row r="5668" spans="1:47" ht="12.7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1"/>
      <c r="AD5668" s="1"/>
      <c r="AE5668" s="1"/>
      <c r="AF5668" s="1"/>
      <c r="AG5668" s="1"/>
      <c r="AH5668" s="1"/>
      <c r="AI5668" s="1"/>
      <c r="AJ5668" s="1"/>
      <c r="AK5668" s="1"/>
      <c r="AL5668" s="1"/>
      <c r="AM5668" s="1"/>
      <c r="AN5668" s="1"/>
      <c r="AO5668" s="1"/>
      <c r="AP5668" s="1"/>
      <c r="AQ5668" s="1"/>
      <c r="AR5668" s="1"/>
      <c r="AS5668" s="1"/>
      <c r="AT5668" s="1"/>
      <c r="AU5668" s="1"/>
    </row>
    <row r="5669" spans="1:47" ht="12.7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1"/>
      <c r="AD5669" s="1"/>
      <c r="AE5669" s="1"/>
      <c r="AF5669" s="1"/>
      <c r="AG5669" s="1"/>
      <c r="AH5669" s="1"/>
      <c r="AI5669" s="1"/>
      <c r="AJ5669" s="1"/>
      <c r="AK5669" s="1"/>
      <c r="AL5669" s="1"/>
      <c r="AM5669" s="1"/>
      <c r="AN5669" s="1"/>
      <c r="AO5669" s="1"/>
      <c r="AP5669" s="1"/>
      <c r="AQ5669" s="1"/>
      <c r="AR5669" s="1"/>
      <c r="AS5669" s="1"/>
      <c r="AT5669" s="1"/>
      <c r="AU5669" s="1"/>
    </row>
    <row r="5670" spans="1:47" ht="12.7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1"/>
      <c r="AD5670" s="1"/>
      <c r="AE5670" s="1"/>
      <c r="AF5670" s="1"/>
      <c r="AG5670" s="1"/>
      <c r="AH5670" s="1"/>
      <c r="AI5670" s="1"/>
      <c r="AJ5670" s="1"/>
      <c r="AK5670" s="1"/>
      <c r="AL5670" s="1"/>
      <c r="AM5670" s="1"/>
      <c r="AN5670" s="1"/>
      <c r="AO5670" s="1"/>
      <c r="AP5670" s="1"/>
      <c r="AQ5670" s="1"/>
      <c r="AR5670" s="1"/>
      <c r="AS5670" s="1"/>
      <c r="AT5670" s="1"/>
      <c r="AU5670" s="1"/>
    </row>
    <row r="5671" spans="1:47" ht="12.7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1"/>
      <c r="AD5671" s="1"/>
      <c r="AE5671" s="1"/>
      <c r="AF5671" s="1"/>
      <c r="AG5671" s="1"/>
      <c r="AH5671" s="1"/>
      <c r="AI5671" s="1"/>
      <c r="AJ5671" s="1"/>
      <c r="AK5671" s="1"/>
      <c r="AL5671" s="1"/>
      <c r="AM5671" s="1"/>
      <c r="AN5671" s="1"/>
      <c r="AO5671" s="1"/>
      <c r="AP5671" s="1"/>
      <c r="AQ5671" s="1"/>
      <c r="AR5671" s="1"/>
      <c r="AS5671" s="1"/>
      <c r="AT5671" s="1"/>
      <c r="AU5671" s="1"/>
    </row>
    <row r="5672" spans="1:47" ht="12.7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1"/>
      <c r="AD5672" s="1"/>
      <c r="AE5672" s="1"/>
      <c r="AF5672" s="1"/>
      <c r="AG5672" s="1"/>
      <c r="AH5672" s="1"/>
      <c r="AI5672" s="1"/>
      <c r="AJ5672" s="1"/>
      <c r="AK5672" s="1"/>
      <c r="AL5672" s="1"/>
      <c r="AM5672" s="1"/>
      <c r="AN5672" s="1"/>
      <c r="AO5672" s="1"/>
      <c r="AP5672" s="1"/>
      <c r="AQ5672" s="1"/>
      <c r="AR5672" s="1"/>
      <c r="AS5672" s="1"/>
      <c r="AT5672" s="1"/>
      <c r="AU5672" s="1"/>
    </row>
    <row r="5673" spans="1:47" ht="12.7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1"/>
      <c r="AD5673" s="1"/>
      <c r="AE5673" s="1"/>
      <c r="AF5673" s="1"/>
      <c r="AG5673" s="1"/>
      <c r="AH5673" s="1"/>
      <c r="AI5673" s="1"/>
      <c r="AJ5673" s="1"/>
      <c r="AK5673" s="1"/>
      <c r="AL5673" s="1"/>
      <c r="AM5673" s="1"/>
      <c r="AN5673" s="1"/>
      <c r="AO5673" s="1"/>
      <c r="AP5673" s="1"/>
      <c r="AQ5673" s="1"/>
      <c r="AR5673" s="1"/>
      <c r="AS5673" s="1"/>
      <c r="AT5673" s="1"/>
      <c r="AU5673" s="1"/>
    </row>
    <row r="5674" spans="1:47" ht="12.7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1"/>
      <c r="AD5674" s="1"/>
      <c r="AE5674" s="1"/>
      <c r="AF5674" s="1"/>
      <c r="AG5674" s="1"/>
      <c r="AH5674" s="1"/>
      <c r="AI5674" s="1"/>
      <c r="AJ5674" s="1"/>
      <c r="AK5674" s="1"/>
      <c r="AL5674" s="1"/>
      <c r="AM5674" s="1"/>
      <c r="AN5674" s="1"/>
      <c r="AO5674" s="1"/>
      <c r="AP5674" s="1"/>
      <c r="AQ5674" s="1"/>
      <c r="AR5674" s="1"/>
      <c r="AS5674" s="1"/>
      <c r="AT5674" s="1"/>
      <c r="AU5674" s="1"/>
    </row>
    <row r="5675" spans="1:47" ht="12.7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1"/>
      <c r="AD5675" s="1"/>
      <c r="AE5675" s="1"/>
      <c r="AF5675" s="1"/>
      <c r="AG5675" s="1"/>
      <c r="AH5675" s="1"/>
      <c r="AI5675" s="1"/>
      <c r="AJ5675" s="1"/>
      <c r="AK5675" s="1"/>
      <c r="AL5675" s="1"/>
      <c r="AM5675" s="1"/>
      <c r="AN5675" s="1"/>
      <c r="AO5675" s="1"/>
      <c r="AP5675" s="1"/>
      <c r="AQ5675" s="1"/>
      <c r="AR5675" s="1"/>
      <c r="AS5675" s="1"/>
      <c r="AT5675" s="1"/>
      <c r="AU5675" s="1"/>
    </row>
    <row r="5676" spans="1:47" ht="12.7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1"/>
      <c r="AD5676" s="1"/>
      <c r="AE5676" s="1"/>
      <c r="AF5676" s="1"/>
      <c r="AG5676" s="1"/>
      <c r="AH5676" s="1"/>
      <c r="AI5676" s="1"/>
      <c r="AJ5676" s="1"/>
      <c r="AK5676" s="1"/>
      <c r="AL5676" s="1"/>
      <c r="AM5676" s="1"/>
      <c r="AN5676" s="1"/>
      <c r="AO5676" s="1"/>
      <c r="AP5676" s="1"/>
      <c r="AQ5676" s="1"/>
      <c r="AR5676" s="1"/>
      <c r="AS5676" s="1"/>
      <c r="AT5676" s="1"/>
      <c r="AU5676" s="1"/>
    </row>
    <row r="5677" spans="1:47" ht="12.7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1"/>
      <c r="AD5677" s="1"/>
      <c r="AE5677" s="1"/>
      <c r="AF5677" s="1"/>
      <c r="AG5677" s="1"/>
      <c r="AH5677" s="1"/>
      <c r="AI5677" s="1"/>
      <c r="AJ5677" s="1"/>
      <c r="AK5677" s="1"/>
      <c r="AL5677" s="1"/>
      <c r="AM5677" s="1"/>
      <c r="AN5677" s="1"/>
      <c r="AO5677" s="1"/>
      <c r="AP5677" s="1"/>
      <c r="AQ5677" s="1"/>
      <c r="AR5677" s="1"/>
      <c r="AS5677" s="1"/>
      <c r="AT5677" s="1"/>
      <c r="AU5677" s="1"/>
    </row>
    <row r="5678" spans="1:47" ht="12.7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1"/>
      <c r="AD5678" s="1"/>
      <c r="AE5678" s="1"/>
      <c r="AF5678" s="1"/>
      <c r="AG5678" s="1"/>
      <c r="AH5678" s="1"/>
      <c r="AI5678" s="1"/>
      <c r="AJ5678" s="1"/>
      <c r="AK5678" s="1"/>
      <c r="AL5678" s="1"/>
      <c r="AM5678" s="1"/>
      <c r="AN5678" s="1"/>
      <c r="AO5678" s="1"/>
      <c r="AP5678" s="1"/>
      <c r="AQ5678" s="1"/>
      <c r="AR5678" s="1"/>
      <c r="AS5678" s="1"/>
      <c r="AT5678" s="1"/>
      <c r="AU5678" s="1"/>
    </row>
    <row r="5679" spans="1:47" ht="12.75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1"/>
      <c r="AD5679" s="1"/>
      <c r="AE5679" s="1"/>
      <c r="AF5679" s="1"/>
      <c r="AG5679" s="1"/>
      <c r="AH5679" s="1"/>
      <c r="AI5679" s="1"/>
      <c r="AJ5679" s="1"/>
      <c r="AK5679" s="1"/>
      <c r="AL5679" s="1"/>
      <c r="AM5679" s="1"/>
      <c r="AN5679" s="1"/>
      <c r="AO5679" s="1"/>
      <c r="AP5679" s="1"/>
      <c r="AQ5679" s="1"/>
      <c r="AR5679" s="1"/>
      <c r="AS5679" s="1"/>
      <c r="AT5679" s="1"/>
      <c r="AU5679" s="1"/>
    </row>
    <row r="5680" spans="1:47" ht="12.75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1"/>
      <c r="AD5680" s="1"/>
      <c r="AE5680" s="1"/>
      <c r="AF5680" s="1"/>
      <c r="AG5680" s="1"/>
      <c r="AH5680" s="1"/>
      <c r="AI5680" s="1"/>
      <c r="AJ5680" s="1"/>
      <c r="AK5680" s="1"/>
      <c r="AL5680" s="1"/>
      <c r="AM5680" s="1"/>
      <c r="AN5680" s="1"/>
      <c r="AO5680" s="1"/>
      <c r="AP5680" s="1"/>
      <c r="AQ5680" s="1"/>
      <c r="AR5680" s="1"/>
      <c r="AS5680" s="1"/>
      <c r="AT5680" s="1"/>
      <c r="AU5680" s="1"/>
    </row>
    <row r="5681" spans="1:47" ht="12.75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1"/>
      <c r="AD5681" s="1"/>
      <c r="AE5681" s="1"/>
      <c r="AF5681" s="1"/>
      <c r="AG5681" s="1"/>
      <c r="AH5681" s="1"/>
      <c r="AI5681" s="1"/>
      <c r="AJ5681" s="1"/>
      <c r="AK5681" s="1"/>
      <c r="AL5681" s="1"/>
      <c r="AM5681" s="1"/>
      <c r="AN5681" s="1"/>
      <c r="AO5681" s="1"/>
      <c r="AP5681" s="1"/>
      <c r="AQ5681" s="1"/>
      <c r="AR5681" s="1"/>
      <c r="AS5681" s="1"/>
      <c r="AT5681" s="1"/>
      <c r="AU5681" s="1"/>
    </row>
    <row r="5682" spans="1:47" ht="12.75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1"/>
      <c r="AD5682" s="1"/>
      <c r="AE5682" s="1"/>
      <c r="AF5682" s="1"/>
      <c r="AG5682" s="1"/>
      <c r="AH5682" s="1"/>
      <c r="AI5682" s="1"/>
      <c r="AJ5682" s="1"/>
      <c r="AK5682" s="1"/>
      <c r="AL5682" s="1"/>
      <c r="AM5682" s="1"/>
      <c r="AN5682" s="1"/>
      <c r="AO5682" s="1"/>
      <c r="AP5682" s="1"/>
      <c r="AQ5682" s="1"/>
      <c r="AR5682" s="1"/>
      <c r="AS5682" s="1"/>
      <c r="AT5682" s="1"/>
      <c r="AU5682" s="1"/>
    </row>
    <row r="5683" spans="1:47" ht="12.75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1"/>
      <c r="AD5683" s="1"/>
      <c r="AE5683" s="1"/>
      <c r="AF5683" s="1"/>
      <c r="AG5683" s="1"/>
      <c r="AH5683" s="1"/>
      <c r="AI5683" s="1"/>
      <c r="AJ5683" s="1"/>
      <c r="AK5683" s="1"/>
      <c r="AL5683" s="1"/>
      <c r="AM5683" s="1"/>
      <c r="AN5683" s="1"/>
      <c r="AO5683" s="1"/>
      <c r="AP5683" s="1"/>
      <c r="AQ5683" s="1"/>
      <c r="AR5683" s="1"/>
      <c r="AS5683" s="1"/>
      <c r="AT5683" s="1"/>
      <c r="AU5683" s="1"/>
    </row>
    <row r="5684" spans="1:47" ht="12.75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1"/>
      <c r="AD5684" s="1"/>
      <c r="AE5684" s="1"/>
      <c r="AF5684" s="1"/>
      <c r="AG5684" s="1"/>
      <c r="AH5684" s="1"/>
      <c r="AI5684" s="1"/>
      <c r="AJ5684" s="1"/>
      <c r="AK5684" s="1"/>
      <c r="AL5684" s="1"/>
      <c r="AM5684" s="1"/>
      <c r="AN5684" s="1"/>
      <c r="AO5684" s="1"/>
      <c r="AP5684" s="1"/>
      <c r="AQ5684" s="1"/>
      <c r="AR5684" s="1"/>
      <c r="AS5684" s="1"/>
      <c r="AT5684" s="1"/>
      <c r="AU5684" s="1"/>
    </row>
    <row r="5685" spans="1:47" ht="12.75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1"/>
      <c r="AD5685" s="1"/>
      <c r="AE5685" s="1"/>
      <c r="AF5685" s="1"/>
      <c r="AG5685" s="1"/>
      <c r="AH5685" s="1"/>
      <c r="AI5685" s="1"/>
      <c r="AJ5685" s="1"/>
      <c r="AK5685" s="1"/>
      <c r="AL5685" s="1"/>
      <c r="AM5685" s="1"/>
      <c r="AN5685" s="1"/>
      <c r="AO5685" s="1"/>
      <c r="AP5685" s="1"/>
      <c r="AQ5685" s="1"/>
      <c r="AR5685" s="1"/>
      <c r="AS5685" s="1"/>
      <c r="AT5685" s="1"/>
      <c r="AU5685" s="1"/>
    </row>
    <row r="5686" spans="1:47" ht="12.75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1"/>
      <c r="AD5686" s="1"/>
      <c r="AE5686" s="1"/>
      <c r="AF5686" s="1"/>
      <c r="AG5686" s="1"/>
      <c r="AH5686" s="1"/>
      <c r="AI5686" s="1"/>
      <c r="AJ5686" s="1"/>
      <c r="AK5686" s="1"/>
      <c r="AL5686" s="1"/>
      <c r="AM5686" s="1"/>
      <c r="AN5686" s="1"/>
      <c r="AO5686" s="1"/>
      <c r="AP5686" s="1"/>
      <c r="AQ5686" s="1"/>
      <c r="AR5686" s="1"/>
      <c r="AS5686" s="1"/>
      <c r="AT5686" s="1"/>
      <c r="AU5686" s="1"/>
    </row>
    <row r="5687" spans="1:47" ht="12.75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1"/>
      <c r="AD5687" s="1"/>
      <c r="AE5687" s="1"/>
      <c r="AF5687" s="1"/>
      <c r="AG5687" s="1"/>
      <c r="AH5687" s="1"/>
      <c r="AI5687" s="1"/>
      <c r="AJ5687" s="1"/>
      <c r="AK5687" s="1"/>
      <c r="AL5687" s="1"/>
      <c r="AM5687" s="1"/>
      <c r="AN5687" s="1"/>
      <c r="AO5687" s="1"/>
      <c r="AP5687" s="1"/>
      <c r="AQ5687" s="1"/>
      <c r="AR5687" s="1"/>
      <c r="AS5687" s="1"/>
      <c r="AT5687" s="1"/>
      <c r="AU5687" s="1"/>
    </row>
    <row r="5688" spans="1:47" ht="12.75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1"/>
      <c r="AD5688" s="1"/>
      <c r="AE5688" s="1"/>
      <c r="AF5688" s="1"/>
      <c r="AG5688" s="1"/>
      <c r="AH5688" s="1"/>
      <c r="AI5688" s="1"/>
      <c r="AJ5688" s="1"/>
      <c r="AK5688" s="1"/>
      <c r="AL5688" s="1"/>
      <c r="AM5688" s="1"/>
      <c r="AN5688" s="1"/>
      <c r="AO5688" s="1"/>
      <c r="AP5688" s="1"/>
      <c r="AQ5688" s="1"/>
      <c r="AR5688" s="1"/>
      <c r="AS5688" s="1"/>
      <c r="AT5688" s="1"/>
      <c r="AU5688" s="1"/>
    </row>
    <row r="5689" spans="1:47" ht="12.75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1"/>
      <c r="AD5689" s="1"/>
      <c r="AE5689" s="1"/>
      <c r="AF5689" s="1"/>
      <c r="AG5689" s="1"/>
      <c r="AH5689" s="1"/>
      <c r="AI5689" s="1"/>
      <c r="AJ5689" s="1"/>
      <c r="AK5689" s="1"/>
      <c r="AL5689" s="1"/>
      <c r="AM5689" s="1"/>
      <c r="AN5689" s="1"/>
      <c r="AO5689" s="1"/>
      <c r="AP5689" s="1"/>
      <c r="AQ5689" s="1"/>
      <c r="AR5689" s="1"/>
      <c r="AS5689" s="1"/>
      <c r="AT5689" s="1"/>
      <c r="AU5689" s="1"/>
    </row>
    <row r="5690" spans="1:47" ht="12.75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1"/>
      <c r="AD5690" s="1"/>
      <c r="AE5690" s="1"/>
      <c r="AF5690" s="1"/>
      <c r="AG5690" s="1"/>
      <c r="AH5690" s="1"/>
      <c r="AI5690" s="1"/>
      <c r="AJ5690" s="1"/>
      <c r="AK5690" s="1"/>
      <c r="AL5690" s="1"/>
      <c r="AM5690" s="1"/>
      <c r="AN5690" s="1"/>
      <c r="AO5690" s="1"/>
      <c r="AP5690" s="1"/>
      <c r="AQ5690" s="1"/>
      <c r="AR5690" s="1"/>
      <c r="AS5690" s="1"/>
      <c r="AT5690" s="1"/>
      <c r="AU5690" s="1"/>
    </row>
    <row r="5691" spans="1:47" ht="12.75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1"/>
      <c r="AD5691" s="1"/>
      <c r="AE5691" s="1"/>
      <c r="AF5691" s="1"/>
      <c r="AG5691" s="1"/>
      <c r="AH5691" s="1"/>
      <c r="AI5691" s="1"/>
      <c r="AJ5691" s="1"/>
      <c r="AK5691" s="1"/>
      <c r="AL5691" s="1"/>
      <c r="AM5691" s="1"/>
      <c r="AN5691" s="1"/>
      <c r="AO5691" s="1"/>
      <c r="AP5691" s="1"/>
      <c r="AQ5691" s="1"/>
      <c r="AR5691" s="1"/>
      <c r="AS5691" s="1"/>
      <c r="AT5691" s="1"/>
      <c r="AU5691" s="1"/>
    </row>
    <row r="5692" spans="1:47" ht="12.75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1"/>
      <c r="AD5692" s="1"/>
      <c r="AE5692" s="1"/>
      <c r="AF5692" s="1"/>
      <c r="AG5692" s="1"/>
      <c r="AH5692" s="1"/>
      <c r="AI5692" s="1"/>
      <c r="AJ5692" s="1"/>
      <c r="AK5692" s="1"/>
      <c r="AL5692" s="1"/>
      <c r="AM5692" s="1"/>
      <c r="AN5692" s="1"/>
      <c r="AO5692" s="1"/>
      <c r="AP5692" s="1"/>
      <c r="AQ5692" s="1"/>
      <c r="AR5692" s="1"/>
      <c r="AS5692" s="1"/>
      <c r="AT5692" s="1"/>
      <c r="AU5692" s="1"/>
    </row>
    <row r="5693" spans="1:47" ht="12.75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1"/>
      <c r="AD5693" s="1"/>
      <c r="AE5693" s="1"/>
      <c r="AF5693" s="1"/>
      <c r="AG5693" s="1"/>
      <c r="AH5693" s="1"/>
      <c r="AI5693" s="1"/>
      <c r="AJ5693" s="1"/>
      <c r="AK5693" s="1"/>
      <c r="AL5693" s="1"/>
      <c r="AM5693" s="1"/>
      <c r="AN5693" s="1"/>
      <c r="AO5693" s="1"/>
      <c r="AP5693" s="1"/>
      <c r="AQ5693" s="1"/>
      <c r="AR5693" s="1"/>
      <c r="AS5693" s="1"/>
      <c r="AT5693" s="1"/>
      <c r="AU5693" s="1"/>
    </row>
    <row r="5694" spans="1:47" ht="12.75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1"/>
      <c r="AD5694" s="1"/>
      <c r="AE5694" s="1"/>
      <c r="AF5694" s="1"/>
      <c r="AG5694" s="1"/>
      <c r="AH5694" s="1"/>
      <c r="AI5694" s="1"/>
      <c r="AJ5694" s="1"/>
      <c r="AK5694" s="1"/>
      <c r="AL5694" s="1"/>
      <c r="AM5694" s="1"/>
      <c r="AN5694" s="1"/>
      <c r="AO5694" s="1"/>
      <c r="AP5694" s="1"/>
      <c r="AQ5694" s="1"/>
      <c r="AR5694" s="1"/>
      <c r="AS5694" s="1"/>
      <c r="AT5694" s="1"/>
      <c r="AU5694" s="1"/>
    </row>
    <row r="5695" spans="1:47" ht="12.75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1"/>
      <c r="AD5695" s="1"/>
      <c r="AE5695" s="1"/>
      <c r="AF5695" s="1"/>
      <c r="AG5695" s="1"/>
      <c r="AH5695" s="1"/>
      <c r="AI5695" s="1"/>
      <c r="AJ5695" s="1"/>
      <c r="AK5695" s="1"/>
      <c r="AL5695" s="1"/>
      <c r="AM5695" s="1"/>
      <c r="AN5695" s="1"/>
      <c r="AO5695" s="1"/>
      <c r="AP5695" s="1"/>
      <c r="AQ5695" s="1"/>
      <c r="AR5695" s="1"/>
      <c r="AS5695" s="1"/>
      <c r="AT5695" s="1"/>
      <c r="AU5695" s="1"/>
    </row>
    <row r="5696" spans="1:47" ht="12.75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1"/>
      <c r="AD5696" s="1"/>
      <c r="AE5696" s="1"/>
      <c r="AF5696" s="1"/>
      <c r="AG5696" s="1"/>
      <c r="AH5696" s="1"/>
      <c r="AI5696" s="1"/>
      <c r="AJ5696" s="1"/>
      <c r="AK5696" s="1"/>
      <c r="AL5696" s="1"/>
      <c r="AM5696" s="1"/>
      <c r="AN5696" s="1"/>
      <c r="AO5696" s="1"/>
      <c r="AP5696" s="1"/>
      <c r="AQ5696" s="1"/>
      <c r="AR5696" s="1"/>
      <c r="AS5696" s="1"/>
      <c r="AT5696" s="1"/>
      <c r="AU5696" s="1"/>
    </row>
    <row r="5697" spans="1:47" ht="12.75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1"/>
      <c r="AD5697" s="1"/>
      <c r="AE5697" s="1"/>
      <c r="AF5697" s="1"/>
      <c r="AG5697" s="1"/>
      <c r="AH5697" s="1"/>
      <c r="AI5697" s="1"/>
      <c r="AJ5697" s="1"/>
      <c r="AK5697" s="1"/>
      <c r="AL5697" s="1"/>
      <c r="AM5697" s="1"/>
      <c r="AN5697" s="1"/>
      <c r="AO5697" s="1"/>
      <c r="AP5697" s="1"/>
      <c r="AQ5697" s="1"/>
      <c r="AR5697" s="1"/>
      <c r="AS5697" s="1"/>
      <c r="AT5697" s="1"/>
      <c r="AU5697" s="1"/>
    </row>
    <row r="5698" spans="1:47" ht="12.75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1"/>
      <c r="AD5698" s="1"/>
      <c r="AE5698" s="1"/>
      <c r="AF5698" s="1"/>
      <c r="AG5698" s="1"/>
      <c r="AH5698" s="1"/>
      <c r="AI5698" s="1"/>
      <c r="AJ5698" s="1"/>
      <c r="AK5698" s="1"/>
      <c r="AL5698" s="1"/>
      <c r="AM5698" s="1"/>
      <c r="AN5698" s="1"/>
      <c r="AO5698" s="1"/>
      <c r="AP5698" s="1"/>
      <c r="AQ5698" s="1"/>
      <c r="AR5698" s="1"/>
      <c r="AS5698" s="1"/>
      <c r="AT5698" s="1"/>
      <c r="AU5698" s="1"/>
    </row>
    <row r="5699" spans="1:47" ht="12.7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1"/>
      <c r="AD5699" s="1"/>
      <c r="AE5699" s="1"/>
      <c r="AF5699" s="1"/>
      <c r="AG5699" s="1"/>
      <c r="AH5699" s="1"/>
      <c r="AI5699" s="1"/>
      <c r="AJ5699" s="1"/>
      <c r="AK5699" s="1"/>
      <c r="AL5699" s="1"/>
      <c r="AM5699" s="1"/>
      <c r="AN5699" s="1"/>
      <c r="AO5699" s="1"/>
      <c r="AP5699" s="1"/>
      <c r="AQ5699" s="1"/>
      <c r="AR5699" s="1"/>
      <c r="AS5699" s="1"/>
      <c r="AT5699" s="1"/>
      <c r="AU5699" s="1"/>
    </row>
    <row r="5700" spans="1:47" ht="12.7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1"/>
      <c r="AD5700" s="1"/>
      <c r="AE5700" s="1"/>
      <c r="AF5700" s="1"/>
      <c r="AG5700" s="1"/>
      <c r="AH5700" s="1"/>
      <c r="AI5700" s="1"/>
      <c r="AJ5700" s="1"/>
      <c r="AK5700" s="1"/>
      <c r="AL5700" s="1"/>
      <c r="AM5700" s="1"/>
      <c r="AN5700" s="1"/>
      <c r="AO5700" s="1"/>
      <c r="AP5700" s="1"/>
      <c r="AQ5700" s="1"/>
      <c r="AR5700" s="1"/>
      <c r="AS5700" s="1"/>
      <c r="AT5700" s="1"/>
      <c r="AU5700" s="1"/>
    </row>
    <row r="5701" spans="1:47" ht="12.7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1"/>
      <c r="AD5701" s="1"/>
      <c r="AE5701" s="1"/>
      <c r="AF5701" s="1"/>
      <c r="AG5701" s="1"/>
      <c r="AH5701" s="1"/>
      <c r="AI5701" s="1"/>
      <c r="AJ5701" s="1"/>
      <c r="AK5701" s="1"/>
      <c r="AL5701" s="1"/>
      <c r="AM5701" s="1"/>
      <c r="AN5701" s="1"/>
      <c r="AO5701" s="1"/>
      <c r="AP5701" s="1"/>
      <c r="AQ5701" s="1"/>
      <c r="AR5701" s="1"/>
      <c r="AS5701" s="1"/>
      <c r="AT5701" s="1"/>
      <c r="AU5701" s="1"/>
    </row>
    <row r="5702" spans="1:47" ht="12.7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1"/>
      <c r="AD5702" s="1"/>
      <c r="AE5702" s="1"/>
      <c r="AF5702" s="1"/>
      <c r="AG5702" s="1"/>
      <c r="AH5702" s="1"/>
      <c r="AI5702" s="1"/>
      <c r="AJ5702" s="1"/>
      <c r="AK5702" s="1"/>
      <c r="AL5702" s="1"/>
      <c r="AM5702" s="1"/>
      <c r="AN5702" s="1"/>
      <c r="AO5702" s="1"/>
      <c r="AP5702" s="1"/>
      <c r="AQ5702" s="1"/>
      <c r="AR5702" s="1"/>
      <c r="AS5702" s="1"/>
      <c r="AT5702" s="1"/>
      <c r="AU5702" s="1"/>
    </row>
    <row r="5703" spans="1:47" ht="12.75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1"/>
      <c r="AD5703" s="1"/>
      <c r="AE5703" s="1"/>
      <c r="AF5703" s="1"/>
      <c r="AG5703" s="1"/>
      <c r="AH5703" s="1"/>
      <c r="AI5703" s="1"/>
      <c r="AJ5703" s="1"/>
      <c r="AK5703" s="1"/>
      <c r="AL5703" s="1"/>
      <c r="AM5703" s="1"/>
      <c r="AN5703" s="1"/>
      <c r="AO5703" s="1"/>
      <c r="AP5703" s="1"/>
      <c r="AQ5703" s="1"/>
      <c r="AR5703" s="1"/>
      <c r="AS5703" s="1"/>
      <c r="AT5703" s="1"/>
      <c r="AU5703" s="1"/>
    </row>
    <row r="5704" spans="1:47" ht="12.75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1"/>
      <c r="AD5704" s="1"/>
      <c r="AE5704" s="1"/>
      <c r="AF5704" s="1"/>
      <c r="AG5704" s="1"/>
      <c r="AH5704" s="1"/>
      <c r="AI5704" s="1"/>
      <c r="AJ5704" s="1"/>
      <c r="AK5704" s="1"/>
      <c r="AL5704" s="1"/>
      <c r="AM5704" s="1"/>
      <c r="AN5704" s="1"/>
      <c r="AO5704" s="1"/>
      <c r="AP5704" s="1"/>
      <c r="AQ5704" s="1"/>
      <c r="AR5704" s="1"/>
      <c r="AS5704" s="1"/>
      <c r="AT5704" s="1"/>
      <c r="AU5704" s="1"/>
    </row>
    <row r="5705" spans="1:47" ht="12.75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1"/>
      <c r="AD5705" s="1"/>
      <c r="AE5705" s="1"/>
      <c r="AF5705" s="1"/>
      <c r="AG5705" s="1"/>
      <c r="AH5705" s="1"/>
      <c r="AI5705" s="1"/>
      <c r="AJ5705" s="1"/>
      <c r="AK5705" s="1"/>
      <c r="AL5705" s="1"/>
      <c r="AM5705" s="1"/>
      <c r="AN5705" s="1"/>
      <c r="AO5705" s="1"/>
      <c r="AP5705" s="1"/>
      <c r="AQ5705" s="1"/>
      <c r="AR5705" s="1"/>
      <c r="AS5705" s="1"/>
      <c r="AT5705" s="1"/>
      <c r="AU5705" s="1"/>
    </row>
    <row r="5706" spans="1:47" ht="12.75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1"/>
      <c r="AD5706" s="1"/>
      <c r="AE5706" s="1"/>
      <c r="AF5706" s="1"/>
      <c r="AG5706" s="1"/>
      <c r="AH5706" s="1"/>
      <c r="AI5706" s="1"/>
      <c r="AJ5706" s="1"/>
      <c r="AK5706" s="1"/>
      <c r="AL5706" s="1"/>
      <c r="AM5706" s="1"/>
      <c r="AN5706" s="1"/>
      <c r="AO5706" s="1"/>
      <c r="AP5706" s="1"/>
      <c r="AQ5706" s="1"/>
      <c r="AR5706" s="1"/>
      <c r="AS5706" s="1"/>
      <c r="AT5706" s="1"/>
      <c r="AU5706" s="1"/>
    </row>
    <row r="5707" spans="1:47" ht="12.75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1"/>
      <c r="AD5707" s="1"/>
      <c r="AE5707" s="1"/>
      <c r="AF5707" s="1"/>
      <c r="AG5707" s="1"/>
      <c r="AH5707" s="1"/>
      <c r="AI5707" s="1"/>
      <c r="AJ5707" s="1"/>
      <c r="AK5707" s="1"/>
      <c r="AL5707" s="1"/>
      <c r="AM5707" s="1"/>
      <c r="AN5707" s="1"/>
      <c r="AO5707" s="1"/>
      <c r="AP5707" s="1"/>
      <c r="AQ5707" s="1"/>
      <c r="AR5707" s="1"/>
      <c r="AS5707" s="1"/>
      <c r="AT5707" s="1"/>
      <c r="AU5707" s="1"/>
    </row>
    <row r="5708" spans="1:47" ht="12.75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1"/>
      <c r="AD5708" s="1"/>
      <c r="AE5708" s="1"/>
      <c r="AF5708" s="1"/>
      <c r="AG5708" s="1"/>
      <c r="AH5708" s="1"/>
      <c r="AI5708" s="1"/>
      <c r="AJ5708" s="1"/>
      <c r="AK5708" s="1"/>
      <c r="AL5708" s="1"/>
      <c r="AM5708" s="1"/>
      <c r="AN5708" s="1"/>
      <c r="AO5708" s="1"/>
      <c r="AP5708" s="1"/>
      <c r="AQ5708" s="1"/>
      <c r="AR5708" s="1"/>
      <c r="AS5708" s="1"/>
      <c r="AT5708" s="1"/>
      <c r="AU5708" s="1"/>
    </row>
    <row r="5709" spans="1:47" ht="12.75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1"/>
      <c r="AD5709" s="1"/>
      <c r="AE5709" s="1"/>
      <c r="AF5709" s="1"/>
      <c r="AG5709" s="1"/>
      <c r="AH5709" s="1"/>
      <c r="AI5709" s="1"/>
      <c r="AJ5709" s="1"/>
      <c r="AK5709" s="1"/>
      <c r="AL5709" s="1"/>
      <c r="AM5709" s="1"/>
      <c r="AN5709" s="1"/>
      <c r="AO5709" s="1"/>
      <c r="AP5709" s="1"/>
      <c r="AQ5709" s="1"/>
      <c r="AR5709" s="1"/>
      <c r="AS5709" s="1"/>
      <c r="AT5709" s="1"/>
      <c r="AU5709" s="1"/>
    </row>
    <row r="5710" spans="1:47" ht="12.75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1"/>
      <c r="AD5710" s="1"/>
      <c r="AE5710" s="1"/>
      <c r="AF5710" s="1"/>
      <c r="AG5710" s="1"/>
      <c r="AH5710" s="1"/>
      <c r="AI5710" s="1"/>
      <c r="AJ5710" s="1"/>
      <c r="AK5710" s="1"/>
      <c r="AL5710" s="1"/>
      <c r="AM5710" s="1"/>
      <c r="AN5710" s="1"/>
      <c r="AO5710" s="1"/>
      <c r="AP5710" s="1"/>
      <c r="AQ5710" s="1"/>
      <c r="AR5710" s="1"/>
      <c r="AS5710" s="1"/>
      <c r="AT5710" s="1"/>
      <c r="AU5710" s="1"/>
    </row>
    <row r="5711" spans="1:47" ht="12.75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1"/>
      <c r="AD5711" s="1"/>
      <c r="AE5711" s="1"/>
      <c r="AF5711" s="1"/>
      <c r="AG5711" s="1"/>
      <c r="AH5711" s="1"/>
      <c r="AI5711" s="1"/>
      <c r="AJ5711" s="1"/>
      <c r="AK5711" s="1"/>
      <c r="AL5711" s="1"/>
      <c r="AM5711" s="1"/>
      <c r="AN5711" s="1"/>
      <c r="AO5711" s="1"/>
      <c r="AP5711" s="1"/>
      <c r="AQ5711" s="1"/>
      <c r="AR5711" s="1"/>
      <c r="AS5711" s="1"/>
      <c r="AT5711" s="1"/>
      <c r="AU5711" s="1"/>
    </row>
    <row r="5712" spans="1:47" ht="12.75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1"/>
      <c r="AD5712" s="1"/>
      <c r="AE5712" s="1"/>
      <c r="AF5712" s="1"/>
      <c r="AG5712" s="1"/>
      <c r="AH5712" s="1"/>
      <c r="AI5712" s="1"/>
      <c r="AJ5712" s="1"/>
      <c r="AK5712" s="1"/>
      <c r="AL5712" s="1"/>
      <c r="AM5712" s="1"/>
      <c r="AN5712" s="1"/>
      <c r="AO5712" s="1"/>
      <c r="AP5712" s="1"/>
      <c r="AQ5712" s="1"/>
      <c r="AR5712" s="1"/>
      <c r="AS5712" s="1"/>
      <c r="AT5712" s="1"/>
      <c r="AU5712" s="1"/>
    </row>
    <row r="5713" spans="1:47" ht="12.75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1"/>
      <c r="AD5713" s="1"/>
      <c r="AE5713" s="1"/>
      <c r="AF5713" s="1"/>
      <c r="AG5713" s="1"/>
      <c r="AH5713" s="1"/>
      <c r="AI5713" s="1"/>
      <c r="AJ5713" s="1"/>
      <c r="AK5713" s="1"/>
      <c r="AL5713" s="1"/>
      <c r="AM5713" s="1"/>
      <c r="AN5713" s="1"/>
      <c r="AO5713" s="1"/>
      <c r="AP5713" s="1"/>
      <c r="AQ5713" s="1"/>
      <c r="AR5713" s="1"/>
      <c r="AS5713" s="1"/>
      <c r="AT5713" s="1"/>
      <c r="AU5713" s="1"/>
    </row>
    <row r="5714" spans="1:47" ht="12.75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1"/>
      <c r="AE5714" s="1"/>
      <c r="AF5714" s="1"/>
      <c r="AG5714" s="1"/>
      <c r="AH5714" s="1"/>
      <c r="AI5714" s="1"/>
      <c r="AJ5714" s="1"/>
      <c r="AK5714" s="1"/>
      <c r="AL5714" s="1"/>
      <c r="AM5714" s="1"/>
      <c r="AN5714" s="1"/>
      <c r="AO5714" s="1"/>
      <c r="AP5714" s="1"/>
      <c r="AQ5714" s="1"/>
      <c r="AR5714" s="1"/>
      <c r="AS5714" s="1"/>
      <c r="AT5714" s="1"/>
      <c r="AU5714" s="1"/>
    </row>
    <row r="5715" spans="1:47" ht="12.7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1"/>
      <c r="AE5715" s="1"/>
      <c r="AF5715" s="1"/>
      <c r="AG5715" s="1"/>
      <c r="AH5715" s="1"/>
      <c r="AI5715" s="1"/>
      <c r="AJ5715" s="1"/>
      <c r="AK5715" s="1"/>
      <c r="AL5715" s="1"/>
      <c r="AM5715" s="1"/>
      <c r="AN5715" s="1"/>
      <c r="AO5715" s="1"/>
      <c r="AP5715" s="1"/>
      <c r="AQ5715" s="1"/>
      <c r="AR5715" s="1"/>
      <c r="AS5715" s="1"/>
      <c r="AT5715" s="1"/>
      <c r="AU5715" s="1"/>
    </row>
    <row r="5716" spans="1:47" ht="12.7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1"/>
      <c r="AE5716" s="1"/>
      <c r="AF5716" s="1"/>
      <c r="AG5716" s="1"/>
      <c r="AH5716" s="1"/>
      <c r="AI5716" s="1"/>
      <c r="AJ5716" s="1"/>
      <c r="AK5716" s="1"/>
      <c r="AL5716" s="1"/>
      <c r="AM5716" s="1"/>
      <c r="AN5716" s="1"/>
      <c r="AO5716" s="1"/>
      <c r="AP5716" s="1"/>
      <c r="AQ5716" s="1"/>
      <c r="AR5716" s="1"/>
      <c r="AS5716" s="1"/>
      <c r="AT5716" s="1"/>
      <c r="AU5716" s="1"/>
    </row>
    <row r="5717" spans="1:47" ht="12.7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1"/>
      <c r="AE5717" s="1"/>
      <c r="AF5717" s="1"/>
      <c r="AG5717" s="1"/>
      <c r="AH5717" s="1"/>
      <c r="AI5717" s="1"/>
      <c r="AJ5717" s="1"/>
      <c r="AK5717" s="1"/>
      <c r="AL5717" s="1"/>
      <c r="AM5717" s="1"/>
      <c r="AN5717" s="1"/>
      <c r="AO5717" s="1"/>
      <c r="AP5717" s="1"/>
      <c r="AQ5717" s="1"/>
      <c r="AR5717" s="1"/>
      <c r="AS5717" s="1"/>
      <c r="AT5717" s="1"/>
      <c r="AU5717" s="1"/>
    </row>
    <row r="5718" spans="1:47" ht="12.7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1"/>
      <c r="AE5718" s="1"/>
      <c r="AF5718" s="1"/>
      <c r="AG5718" s="1"/>
      <c r="AH5718" s="1"/>
      <c r="AI5718" s="1"/>
      <c r="AJ5718" s="1"/>
      <c r="AK5718" s="1"/>
      <c r="AL5718" s="1"/>
      <c r="AM5718" s="1"/>
      <c r="AN5718" s="1"/>
      <c r="AO5718" s="1"/>
      <c r="AP5718" s="1"/>
      <c r="AQ5718" s="1"/>
      <c r="AR5718" s="1"/>
      <c r="AS5718" s="1"/>
      <c r="AT5718" s="1"/>
      <c r="AU5718" s="1"/>
    </row>
    <row r="5719" spans="1:47" ht="12.7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1"/>
      <c r="AE5719" s="1"/>
      <c r="AF5719" s="1"/>
      <c r="AG5719" s="1"/>
      <c r="AH5719" s="1"/>
      <c r="AI5719" s="1"/>
      <c r="AJ5719" s="1"/>
      <c r="AK5719" s="1"/>
      <c r="AL5719" s="1"/>
      <c r="AM5719" s="1"/>
      <c r="AN5719" s="1"/>
      <c r="AO5719" s="1"/>
      <c r="AP5719" s="1"/>
      <c r="AQ5719" s="1"/>
      <c r="AR5719" s="1"/>
      <c r="AS5719" s="1"/>
      <c r="AT5719" s="1"/>
      <c r="AU5719" s="1"/>
    </row>
    <row r="5720" spans="1:47" ht="12.7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1"/>
      <c r="AE5720" s="1"/>
      <c r="AF5720" s="1"/>
      <c r="AG5720" s="1"/>
      <c r="AH5720" s="1"/>
      <c r="AI5720" s="1"/>
      <c r="AJ5720" s="1"/>
      <c r="AK5720" s="1"/>
      <c r="AL5720" s="1"/>
      <c r="AM5720" s="1"/>
      <c r="AN5720" s="1"/>
      <c r="AO5720" s="1"/>
      <c r="AP5720" s="1"/>
      <c r="AQ5720" s="1"/>
      <c r="AR5720" s="1"/>
      <c r="AS5720" s="1"/>
      <c r="AT5720" s="1"/>
      <c r="AU5720" s="1"/>
    </row>
    <row r="5721" spans="1:47" ht="12.7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1"/>
      <c r="AE5721" s="1"/>
      <c r="AF5721" s="1"/>
      <c r="AG5721" s="1"/>
      <c r="AH5721" s="1"/>
      <c r="AI5721" s="1"/>
      <c r="AJ5721" s="1"/>
      <c r="AK5721" s="1"/>
      <c r="AL5721" s="1"/>
      <c r="AM5721" s="1"/>
      <c r="AN5721" s="1"/>
      <c r="AO5721" s="1"/>
      <c r="AP5721" s="1"/>
      <c r="AQ5721" s="1"/>
      <c r="AR5721" s="1"/>
      <c r="AS5721" s="1"/>
      <c r="AT5721" s="1"/>
      <c r="AU5721" s="1"/>
    </row>
    <row r="5722" spans="1:47" ht="12.7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1"/>
      <c r="AE5722" s="1"/>
      <c r="AF5722" s="1"/>
      <c r="AG5722" s="1"/>
      <c r="AH5722" s="1"/>
      <c r="AI5722" s="1"/>
      <c r="AJ5722" s="1"/>
      <c r="AK5722" s="1"/>
      <c r="AL5722" s="1"/>
      <c r="AM5722" s="1"/>
      <c r="AN5722" s="1"/>
      <c r="AO5722" s="1"/>
      <c r="AP5722" s="1"/>
      <c r="AQ5722" s="1"/>
      <c r="AR5722" s="1"/>
      <c r="AS5722" s="1"/>
      <c r="AT5722" s="1"/>
      <c r="AU5722" s="1"/>
    </row>
    <row r="5723" spans="1:47" ht="12.7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1"/>
      <c r="AE5723" s="1"/>
      <c r="AF5723" s="1"/>
      <c r="AG5723" s="1"/>
      <c r="AH5723" s="1"/>
      <c r="AI5723" s="1"/>
      <c r="AJ5723" s="1"/>
      <c r="AK5723" s="1"/>
      <c r="AL5723" s="1"/>
      <c r="AM5723" s="1"/>
      <c r="AN5723" s="1"/>
      <c r="AO5723" s="1"/>
      <c r="AP5723" s="1"/>
      <c r="AQ5723" s="1"/>
      <c r="AR5723" s="1"/>
      <c r="AS5723" s="1"/>
      <c r="AT5723" s="1"/>
      <c r="AU5723" s="1"/>
    </row>
    <row r="5724" spans="1:47" ht="12.7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1"/>
      <c r="AE5724" s="1"/>
      <c r="AF5724" s="1"/>
      <c r="AG5724" s="1"/>
      <c r="AH5724" s="1"/>
      <c r="AI5724" s="1"/>
      <c r="AJ5724" s="1"/>
      <c r="AK5724" s="1"/>
      <c r="AL5724" s="1"/>
      <c r="AM5724" s="1"/>
      <c r="AN5724" s="1"/>
      <c r="AO5724" s="1"/>
      <c r="AP5724" s="1"/>
      <c r="AQ5724" s="1"/>
      <c r="AR5724" s="1"/>
      <c r="AS5724" s="1"/>
      <c r="AT5724" s="1"/>
      <c r="AU5724" s="1"/>
    </row>
    <row r="5725" spans="1:47" ht="12.7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1"/>
      <c r="AE5725" s="1"/>
      <c r="AF5725" s="1"/>
      <c r="AG5725" s="1"/>
      <c r="AH5725" s="1"/>
      <c r="AI5725" s="1"/>
      <c r="AJ5725" s="1"/>
      <c r="AK5725" s="1"/>
      <c r="AL5725" s="1"/>
      <c r="AM5725" s="1"/>
      <c r="AN5725" s="1"/>
      <c r="AO5725" s="1"/>
      <c r="AP5725" s="1"/>
      <c r="AQ5725" s="1"/>
      <c r="AR5725" s="1"/>
      <c r="AS5725" s="1"/>
      <c r="AT5725" s="1"/>
      <c r="AU5725" s="1"/>
    </row>
    <row r="5726" spans="1:47" ht="12.7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1"/>
      <c r="AE5726" s="1"/>
      <c r="AF5726" s="1"/>
      <c r="AG5726" s="1"/>
      <c r="AH5726" s="1"/>
      <c r="AI5726" s="1"/>
      <c r="AJ5726" s="1"/>
      <c r="AK5726" s="1"/>
      <c r="AL5726" s="1"/>
      <c r="AM5726" s="1"/>
      <c r="AN5726" s="1"/>
      <c r="AO5726" s="1"/>
      <c r="AP5726" s="1"/>
      <c r="AQ5726" s="1"/>
      <c r="AR5726" s="1"/>
      <c r="AS5726" s="1"/>
      <c r="AT5726" s="1"/>
      <c r="AU5726" s="1"/>
    </row>
    <row r="5727" spans="1:47" ht="12.7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1"/>
      <c r="AE5727" s="1"/>
      <c r="AF5727" s="1"/>
      <c r="AG5727" s="1"/>
      <c r="AH5727" s="1"/>
      <c r="AI5727" s="1"/>
      <c r="AJ5727" s="1"/>
      <c r="AK5727" s="1"/>
      <c r="AL5727" s="1"/>
      <c r="AM5727" s="1"/>
      <c r="AN5727" s="1"/>
      <c r="AO5727" s="1"/>
      <c r="AP5727" s="1"/>
      <c r="AQ5727" s="1"/>
      <c r="AR5727" s="1"/>
      <c r="AS5727" s="1"/>
      <c r="AT5727" s="1"/>
      <c r="AU5727" s="1"/>
    </row>
    <row r="5728" spans="1:47" ht="12.7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1"/>
      <c r="AE5728" s="1"/>
      <c r="AF5728" s="1"/>
      <c r="AG5728" s="1"/>
      <c r="AH5728" s="1"/>
      <c r="AI5728" s="1"/>
      <c r="AJ5728" s="1"/>
      <c r="AK5728" s="1"/>
      <c r="AL5728" s="1"/>
      <c r="AM5728" s="1"/>
      <c r="AN5728" s="1"/>
      <c r="AO5728" s="1"/>
      <c r="AP5728" s="1"/>
      <c r="AQ5728" s="1"/>
      <c r="AR5728" s="1"/>
      <c r="AS5728" s="1"/>
      <c r="AT5728" s="1"/>
      <c r="AU5728" s="1"/>
    </row>
    <row r="5729" spans="1:47" ht="12.7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1"/>
      <c r="AE5729" s="1"/>
      <c r="AF5729" s="1"/>
      <c r="AG5729" s="1"/>
      <c r="AH5729" s="1"/>
      <c r="AI5729" s="1"/>
      <c r="AJ5729" s="1"/>
      <c r="AK5729" s="1"/>
      <c r="AL5729" s="1"/>
      <c r="AM5729" s="1"/>
      <c r="AN5729" s="1"/>
      <c r="AO5729" s="1"/>
      <c r="AP5729" s="1"/>
      <c r="AQ5729" s="1"/>
      <c r="AR5729" s="1"/>
      <c r="AS5729" s="1"/>
      <c r="AT5729" s="1"/>
      <c r="AU5729" s="1"/>
    </row>
    <row r="5730" spans="1:47" ht="12.7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1"/>
      <c r="AE5730" s="1"/>
      <c r="AF5730" s="1"/>
      <c r="AG5730" s="1"/>
      <c r="AH5730" s="1"/>
      <c r="AI5730" s="1"/>
      <c r="AJ5730" s="1"/>
      <c r="AK5730" s="1"/>
      <c r="AL5730" s="1"/>
      <c r="AM5730" s="1"/>
      <c r="AN5730" s="1"/>
      <c r="AO5730" s="1"/>
      <c r="AP5730" s="1"/>
      <c r="AQ5730" s="1"/>
      <c r="AR5730" s="1"/>
      <c r="AS5730" s="1"/>
      <c r="AT5730" s="1"/>
      <c r="AU5730" s="1"/>
    </row>
    <row r="5731" spans="1:47" ht="12.7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1"/>
      <c r="AE5731" s="1"/>
      <c r="AF5731" s="1"/>
      <c r="AG5731" s="1"/>
      <c r="AH5731" s="1"/>
      <c r="AI5731" s="1"/>
      <c r="AJ5731" s="1"/>
      <c r="AK5731" s="1"/>
      <c r="AL5731" s="1"/>
      <c r="AM5731" s="1"/>
      <c r="AN5731" s="1"/>
      <c r="AO5731" s="1"/>
      <c r="AP5731" s="1"/>
      <c r="AQ5731" s="1"/>
      <c r="AR5731" s="1"/>
      <c r="AS5731" s="1"/>
      <c r="AT5731" s="1"/>
      <c r="AU5731" s="1"/>
    </row>
    <row r="5732" spans="1:47" ht="12.7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1"/>
      <c r="AE5732" s="1"/>
      <c r="AF5732" s="1"/>
      <c r="AG5732" s="1"/>
      <c r="AH5732" s="1"/>
      <c r="AI5732" s="1"/>
      <c r="AJ5732" s="1"/>
      <c r="AK5732" s="1"/>
      <c r="AL5732" s="1"/>
      <c r="AM5732" s="1"/>
      <c r="AN5732" s="1"/>
      <c r="AO5732" s="1"/>
      <c r="AP5732" s="1"/>
      <c r="AQ5732" s="1"/>
      <c r="AR5732" s="1"/>
      <c r="AS5732" s="1"/>
      <c r="AT5732" s="1"/>
      <c r="AU5732" s="1"/>
    </row>
    <row r="5733" spans="1:47" ht="12.7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1"/>
      <c r="AE5733" s="1"/>
      <c r="AF5733" s="1"/>
      <c r="AG5733" s="1"/>
      <c r="AH5733" s="1"/>
      <c r="AI5733" s="1"/>
      <c r="AJ5733" s="1"/>
      <c r="AK5733" s="1"/>
      <c r="AL5733" s="1"/>
      <c r="AM5733" s="1"/>
      <c r="AN5733" s="1"/>
      <c r="AO5733" s="1"/>
      <c r="AP5733" s="1"/>
      <c r="AQ5733" s="1"/>
      <c r="AR5733" s="1"/>
      <c r="AS5733" s="1"/>
      <c r="AT5733" s="1"/>
      <c r="AU5733" s="1"/>
    </row>
    <row r="5734" spans="1:47" ht="12.7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1"/>
      <c r="AE5734" s="1"/>
      <c r="AF5734" s="1"/>
      <c r="AG5734" s="1"/>
      <c r="AH5734" s="1"/>
      <c r="AI5734" s="1"/>
      <c r="AJ5734" s="1"/>
      <c r="AK5734" s="1"/>
      <c r="AL5734" s="1"/>
      <c r="AM5734" s="1"/>
      <c r="AN5734" s="1"/>
      <c r="AO5734" s="1"/>
      <c r="AP5734" s="1"/>
      <c r="AQ5734" s="1"/>
      <c r="AR5734" s="1"/>
      <c r="AS5734" s="1"/>
      <c r="AT5734" s="1"/>
      <c r="AU5734" s="1"/>
    </row>
    <row r="5735" spans="1:47" ht="12.7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1"/>
      <c r="AE5735" s="1"/>
      <c r="AF5735" s="1"/>
      <c r="AG5735" s="1"/>
      <c r="AH5735" s="1"/>
      <c r="AI5735" s="1"/>
      <c r="AJ5735" s="1"/>
      <c r="AK5735" s="1"/>
      <c r="AL5735" s="1"/>
      <c r="AM5735" s="1"/>
      <c r="AN5735" s="1"/>
      <c r="AO5735" s="1"/>
      <c r="AP5735" s="1"/>
      <c r="AQ5735" s="1"/>
      <c r="AR5735" s="1"/>
      <c r="AS5735" s="1"/>
      <c r="AT5735" s="1"/>
      <c r="AU5735" s="1"/>
    </row>
    <row r="5736" spans="1:47" ht="12.7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1"/>
      <c r="AE5736" s="1"/>
      <c r="AF5736" s="1"/>
      <c r="AG5736" s="1"/>
      <c r="AH5736" s="1"/>
      <c r="AI5736" s="1"/>
      <c r="AJ5736" s="1"/>
      <c r="AK5736" s="1"/>
      <c r="AL5736" s="1"/>
      <c r="AM5736" s="1"/>
      <c r="AN5736" s="1"/>
      <c r="AO5736" s="1"/>
      <c r="AP5736" s="1"/>
      <c r="AQ5736" s="1"/>
      <c r="AR5736" s="1"/>
      <c r="AS5736" s="1"/>
      <c r="AT5736" s="1"/>
      <c r="AU5736" s="1"/>
    </row>
    <row r="5737" spans="1:47" ht="12.7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1"/>
      <c r="AE5737" s="1"/>
      <c r="AF5737" s="1"/>
      <c r="AG5737" s="1"/>
      <c r="AH5737" s="1"/>
      <c r="AI5737" s="1"/>
      <c r="AJ5737" s="1"/>
      <c r="AK5737" s="1"/>
      <c r="AL5737" s="1"/>
      <c r="AM5737" s="1"/>
      <c r="AN5737" s="1"/>
      <c r="AO5737" s="1"/>
      <c r="AP5737" s="1"/>
      <c r="AQ5737" s="1"/>
      <c r="AR5737" s="1"/>
      <c r="AS5737" s="1"/>
      <c r="AT5737" s="1"/>
      <c r="AU5737" s="1"/>
    </row>
    <row r="5738" spans="1:47" ht="12.7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1"/>
      <c r="AE5738" s="1"/>
      <c r="AF5738" s="1"/>
      <c r="AG5738" s="1"/>
      <c r="AH5738" s="1"/>
      <c r="AI5738" s="1"/>
      <c r="AJ5738" s="1"/>
      <c r="AK5738" s="1"/>
      <c r="AL5738" s="1"/>
      <c r="AM5738" s="1"/>
      <c r="AN5738" s="1"/>
      <c r="AO5738" s="1"/>
      <c r="AP5738" s="1"/>
      <c r="AQ5738" s="1"/>
      <c r="AR5738" s="1"/>
      <c r="AS5738" s="1"/>
      <c r="AT5738" s="1"/>
      <c r="AU5738" s="1"/>
    </row>
    <row r="5739" spans="1:47" ht="12.7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1"/>
      <c r="AE5739" s="1"/>
      <c r="AF5739" s="1"/>
      <c r="AG5739" s="1"/>
      <c r="AH5739" s="1"/>
      <c r="AI5739" s="1"/>
      <c r="AJ5739" s="1"/>
      <c r="AK5739" s="1"/>
      <c r="AL5739" s="1"/>
      <c r="AM5739" s="1"/>
      <c r="AN5739" s="1"/>
      <c r="AO5739" s="1"/>
      <c r="AP5739" s="1"/>
      <c r="AQ5739" s="1"/>
      <c r="AR5739" s="1"/>
      <c r="AS5739" s="1"/>
      <c r="AT5739" s="1"/>
      <c r="AU5739" s="1"/>
    </row>
    <row r="5740" spans="1:47" ht="12.7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1"/>
      <c r="AE5740" s="1"/>
      <c r="AF5740" s="1"/>
      <c r="AG5740" s="1"/>
      <c r="AH5740" s="1"/>
      <c r="AI5740" s="1"/>
      <c r="AJ5740" s="1"/>
      <c r="AK5740" s="1"/>
      <c r="AL5740" s="1"/>
      <c r="AM5740" s="1"/>
      <c r="AN5740" s="1"/>
      <c r="AO5740" s="1"/>
      <c r="AP5740" s="1"/>
      <c r="AQ5740" s="1"/>
      <c r="AR5740" s="1"/>
      <c r="AS5740" s="1"/>
      <c r="AT5740" s="1"/>
      <c r="AU5740" s="1"/>
    </row>
    <row r="5741" spans="1:47" ht="12.7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1"/>
      <c r="AE5741" s="1"/>
      <c r="AF5741" s="1"/>
      <c r="AG5741" s="1"/>
      <c r="AH5741" s="1"/>
      <c r="AI5741" s="1"/>
      <c r="AJ5741" s="1"/>
      <c r="AK5741" s="1"/>
      <c r="AL5741" s="1"/>
      <c r="AM5741" s="1"/>
      <c r="AN5741" s="1"/>
      <c r="AO5741" s="1"/>
      <c r="AP5741" s="1"/>
      <c r="AQ5741" s="1"/>
      <c r="AR5741" s="1"/>
      <c r="AS5741" s="1"/>
      <c r="AT5741" s="1"/>
      <c r="AU5741" s="1"/>
    </row>
    <row r="5742" spans="1:47" ht="12.7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1"/>
      <c r="AE5742" s="1"/>
      <c r="AF5742" s="1"/>
      <c r="AG5742" s="1"/>
      <c r="AH5742" s="1"/>
      <c r="AI5742" s="1"/>
      <c r="AJ5742" s="1"/>
      <c r="AK5742" s="1"/>
      <c r="AL5742" s="1"/>
      <c r="AM5742" s="1"/>
      <c r="AN5742" s="1"/>
      <c r="AO5742" s="1"/>
      <c r="AP5742" s="1"/>
      <c r="AQ5742" s="1"/>
      <c r="AR5742" s="1"/>
      <c r="AS5742" s="1"/>
      <c r="AT5742" s="1"/>
      <c r="AU5742" s="1"/>
    </row>
    <row r="5743" spans="1:47" ht="12.7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1"/>
      <c r="AE5743" s="1"/>
      <c r="AF5743" s="1"/>
      <c r="AG5743" s="1"/>
      <c r="AH5743" s="1"/>
      <c r="AI5743" s="1"/>
      <c r="AJ5743" s="1"/>
      <c r="AK5743" s="1"/>
      <c r="AL5743" s="1"/>
      <c r="AM5743" s="1"/>
      <c r="AN5743" s="1"/>
      <c r="AO5743" s="1"/>
      <c r="AP5743" s="1"/>
      <c r="AQ5743" s="1"/>
      <c r="AR5743" s="1"/>
      <c r="AS5743" s="1"/>
      <c r="AT5743" s="1"/>
      <c r="AU5743" s="1"/>
    </row>
    <row r="5744" spans="1:47" ht="12.7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1"/>
      <c r="AE5744" s="1"/>
      <c r="AF5744" s="1"/>
      <c r="AG5744" s="1"/>
      <c r="AH5744" s="1"/>
      <c r="AI5744" s="1"/>
      <c r="AJ5744" s="1"/>
      <c r="AK5744" s="1"/>
      <c r="AL5744" s="1"/>
      <c r="AM5744" s="1"/>
      <c r="AN5744" s="1"/>
      <c r="AO5744" s="1"/>
      <c r="AP5744" s="1"/>
      <c r="AQ5744" s="1"/>
      <c r="AR5744" s="1"/>
      <c r="AS5744" s="1"/>
      <c r="AT5744" s="1"/>
      <c r="AU5744" s="1"/>
    </row>
    <row r="5745" spans="1:47" ht="12.7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1"/>
      <c r="AE5745" s="1"/>
      <c r="AF5745" s="1"/>
      <c r="AG5745" s="1"/>
      <c r="AH5745" s="1"/>
      <c r="AI5745" s="1"/>
      <c r="AJ5745" s="1"/>
      <c r="AK5745" s="1"/>
      <c r="AL5745" s="1"/>
      <c r="AM5745" s="1"/>
      <c r="AN5745" s="1"/>
      <c r="AO5745" s="1"/>
      <c r="AP5745" s="1"/>
      <c r="AQ5745" s="1"/>
      <c r="AR5745" s="1"/>
      <c r="AS5745" s="1"/>
      <c r="AT5745" s="1"/>
      <c r="AU5745" s="1"/>
    </row>
    <row r="5746" spans="1:47" ht="12.7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1"/>
      <c r="AE5746" s="1"/>
      <c r="AF5746" s="1"/>
      <c r="AG5746" s="1"/>
      <c r="AH5746" s="1"/>
      <c r="AI5746" s="1"/>
      <c r="AJ5746" s="1"/>
      <c r="AK5746" s="1"/>
      <c r="AL5746" s="1"/>
      <c r="AM5746" s="1"/>
      <c r="AN5746" s="1"/>
      <c r="AO5746" s="1"/>
      <c r="AP5746" s="1"/>
      <c r="AQ5746" s="1"/>
      <c r="AR5746" s="1"/>
      <c r="AS5746" s="1"/>
      <c r="AT5746" s="1"/>
      <c r="AU5746" s="1"/>
    </row>
    <row r="5747" spans="1:47" ht="12.7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1"/>
      <c r="AE5747" s="1"/>
      <c r="AF5747" s="1"/>
      <c r="AG5747" s="1"/>
      <c r="AH5747" s="1"/>
      <c r="AI5747" s="1"/>
      <c r="AJ5747" s="1"/>
      <c r="AK5747" s="1"/>
      <c r="AL5747" s="1"/>
      <c r="AM5747" s="1"/>
      <c r="AN5747" s="1"/>
      <c r="AO5747" s="1"/>
      <c r="AP5747" s="1"/>
      <c r="AQ5747" s="1"/>
      <c r="AR5747" s="1"/>
      <c r="AS5747" s="1"/>
      <c r="AT5747" s="1"/>
      <c r="AU5747" s="1"/>
    </row>
    <row r="5748" spans="1:47" ht="12.7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1"/>
      <c r="AE5748" s="1"/>
      <c r="AF5748" s="1"/>
      <c r="AG5748" s="1"/>
      <c r="AH5748" s="1"/>
      <c r="AI5748" s="1"/>
      <c r="AJ5748" s="1"/>
      <c r="AK5748" s="1"/>
      <c r="AL5748" s="1"/>
      <c r="AM5748" s="1"/>
      <c r="AN5748" s="1"/>
      <c r="AO5748" s="1"/>
      <c r="AP5748" s="1"/>
      <c r="AQ5748" s="1"/>
      <c r="AR5748" s="1"/>
      <c r="AS5748" s="1"/>
      <c r="AT5748" s="1"/>
      <c r="AU5748" s="1"/>
    </row>
    <row r="5749" spans="1:47" ht="12.7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1"/>
      <c r="AE5749" s="1"/>
      <c r="AF5749" s="1"/>
      <c r="AG5749" s="1"/>
      <c r="AH5749" s="1"/>
      <c r="AI5749" s="1"/>
      <c r="AJ5749" s="1"/>
      <c r="AK5749" s="1"/>
      <c r="AL5749" s="1"/>
      <c r="AM5749" s="1"/>
      <c r="AN5749" s="1"/>
      <c r="AO5749" s="1"/>
      <c r="AP5749" s="1"/>
      <c r="AQ5749" s="1"/>
      <c r="AR5749" s="1"/>
      <c r="AS5749" s="1"/>
      <c r="AT5749" s="1"/>
      <c r="AU5749" s="1"/>
    </row>
    <row r="5750" spans="1:47" ht="12.7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1"/>
      <c r="AE5750" s="1"/>
      <c r="AF5750" s="1"/>
      <c r="AG5750" s="1"/>
      <c r="AH5750" s="1"/>
      <c r="AI5750" s="1"/>
      <c r="AJ5750" s="1"/>
      <c r="AK5750" s="1"/>
      <c r="AL5750" s="1"/>
      <c r="AM5750" s="1"/>
      <c r="AN5750" s="1"/>
      <c r="AO5750" s="1"/>
      <c r="AP5750" s="1"/>
      <c r="AQ5750" s="1"/>
      <c r="AR5750" s="1"/>
      <c r="AS5750" s="1"/>
      <c r="AT5750" s="1"/>
      <c r="AU5750" s="1"/>
    </row>
    <row r="5751" spans="1:47" ht="12.7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1"/>
      <c r="AE5751" s="1"/>
      <c r="AF5751" s="1"/>
      <c r="AG5751" s="1"/>
      <c r="AH5751" s="1"/>
      <c r="AI5751" s="1"/>
      <c r="AJ5751" s="1"/>
      <c r="AK5751" s="1"/>
      <c r="AL5751" s="1"/>
      <c r="AM5751" s="1"/>
      <c r="AN5751" s="1"/>
      <c r="AO5751" s="1"/>
      <c r="AP5751" s="1"/>
      <c r="AQ5751" s="1"/>
      <c r="AR5751" s="1"/>
      <c r="AS5751" s="1"/>
      <c r="AT5751" s="1"/>
      <c r="AU5751" s="1"/>
    </row>
    <row r="5752" spans="1:47" ht="12.7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1"/>
      <c r="AE5752" s="1"/>
      <c r="AF5752" s="1"/>
      <c r="AG5752" s="1"/>
      <c r="AH5752" s="1"/>
      <c r="AI5752" s="1"/>
      <c r="AJ5752" s="1"/>
      <c r="AK5752" s="1"/>
      <c r="AL5752" s="1"/>
      <c r="AM5752" s="1"/>
      <c r="AN5752" s="1"/>
      <c r="AO5752" s="1"/>
      <c r="AP5752" s="1"/>
      <c r="AQ5752" s="1"/>
      <c r="AR5752" s="1"/>
      <c r="AS5752" s="1"/>
      <c r="AT5752" s="1"/>
      <c r="AU5752" s="1"/>
    </row>
    <row r="5753" spans="1:47" ht="12.7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1"/>
      <c r="AE5753" s="1"/>
      <c r="AF5753" s="1"/>
      <c r="AG5753" s="1"/>
      <c r="AH5753" s="1"/>
      <c r="AI5753" s="1"/>
      <c r="AJ5753" s="1"/>
      <c r="AK5753" s="1"/>
      <c r="AL5753" s="1"/>
      <c r="AM5753" s="1"/>
      <c r="AN5753" s="1"/>
      <c r="AO5753" s="1"/>
      <c r="AP5753" s="1"/>
      <c r="AQ5753" s="1"/>
      <c r="AR5753" s="1"/>
      <c r="AS5753" s="1"/>
      <c r="AT5753" s="1"/>
      <c r="AU5753" s="1"/>
    </row>
    <row r="5754" spans="1:47" ht="12.7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1"/>
      <c r="AE5754" s="1"/>
      <c r="AF5754" s="1"/>
      <c r="AG5754" s="1"/>
      <c r="AH5754" s="1"/>
      <c r="AI5754" s="1"/>
      <c r="AJ5754" s="1"/>
      <c r="AK5754" s="1"/>
      <c r="AL5754" s="1"/>
      <c r="AM5754" s="1"/>
      <c r="AN5754" s="1"/>
      <c r="AO5754" s="1"/>
      <c r="AP5754" s="1"/>
      <c r="AQ5754" s="1"/>
      <c r="AR5754" s="1"/>
      <c r="AS5754" s="1"/>
      <c r="AT5754" s="1"/>
      <c r="AU5754" s="1"/>
    </row>
    <row r="5755" spans="1:47" ht="12.7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1"/>
      <c r="AE5755" s="1"/>
      <c r="AF5755" s="1"/>
      <c r="AG5755" s="1"/>
      <c r="AH5755" s="1"/>
      <c r="AI5755" s="1"/>
      <c r="AJ5755" s="1"/>
      <c r="AK5755" s="1"/>
      <c r="AL5755" s="1"/>
      <c r="AM5755" s="1"/>
      <c r="AN5755" s="1"/>
      <c r="AO5755" s="1"/>
      <c r="AP5755" s="1"/>
      <c r="AQ5755" s="1"/>
      <c r="AR5755" s="1"/>
      <c r="AS5755" s="1"/>
      <c r="AT5755" s="1"/>
      <c r="AU5755" s="1"/>
    </row>
    <row r="5756" spans="1:47" ht="12.7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1"/>
      <c r="AE5756" s="1"/>
      <c r="AF5756" s="1"/>
      <c r="AG5756" s="1"/>
      <c r="AH5756" s="1"/>
      <c r="AI5756" s="1"/>
      <c r="AJ5756" s="1"/>
      <c r="AK5756" s="1"/>
      <c r="AL5756" s="1"/>
      <c r="AM5756" s="1"/>
      <c r="AN5756" s="1"/>
      <c r="AO5756" s="1"/>
      <c r="AP5756" s="1"/>
      <c r="AQ5756" s="1"/>
      <c r="AR5756" s="1"/>
      <c r="AS5756" s="1"/>
      <c r="AT5756" s="1"/>
      <c r="AU5756" s="1"/>
    </row>
    <row r="5757" spans="1:47" ht="12.7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1"/>
      <c r="AE5757" s="1"/>
      <c r="AF5757" s="1"/>
      <c r="AG5757" s="1"/>
      <c r="AH5757" s="1"/>
      <c r="AI5757" s="1"/>
      <c r="AJ5757" s="1"/>
      <c r="AK5757" s="1"/>
      <c r="AL5757" s="1"/>
      <c r="AM5757" s="1"/>
      <c r="AN5757" s="1"/>
      <c r="AO5757" s="1"/>
      <c r="AP5757" s="1"/>
      <c r="AQ5757" s="1"/>
      <c r="AR5757" s="1"/>
      <c r="AS5757" s="1"/>
      <c r="AT5757" s="1"/>
      <c r="AU5757" s="1"/>
    </row>
    <row r="5758" spans="1:47" ht="12.7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1"/>
      <c r="AE5758" s="1"/>
      <c r="AF5758" s="1"/>
      <c r="AG5758" s="1"/>
      <c r="AH5758" s="1"/>
      <c r="AI5758" s="1"/>
      <c r="AJ5758" s="1"/>
      <c r="AK5758" s="1"/>
      <c r="AL5758" s="1"/>
      <c r="AM5758" s="1"/>
      <c r="AN5758" s="1"/>
      <c r="AO5758" s="1"/>
      <c r="AP5758" s="1"/>
      <c r="AQ5758" s="1"/>
      <c r="AR5758" s="1"/>
      <c r="AS5758" s="1"/>
      <c r="AT5758" s="1"/>
      <c r="AU5758" s="1"/>
    </row>
    <row r="5759" spans="1:47" ht="12.7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1"/>
      <c r="AE5759" s="1"/>
      <c r="AF5759" s="1"/>
      <c r="AG5759" s="1"/>
      <c r="AH5759" s="1"/>
      <c r="AI5759" s="1"/>
      <c r="AJ5759" s="1"/>
      <c r="AK5759" s="1"/>
      <c r="AL5759" s="1"/>
      <c r="AM5759" s="1"/>
      <c r="AN5759" s="1"/>
      <c r="AO5759" s="1"/>
      <c r="AP5759" s="1"/>
      <c r="AQ5759" s="1"/>
      <c r="AR5759" s="1"/>
      <c r="AS5759" s="1"/>
      <c r="AT5759" s="1"/>
      <c r="AU5759" s="1"/>
    </row>
    <row r="5760" spans="1:47" ht="12.7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1"/>
      <c r="AE5760" s="1"/>
      <c r="AF5760" s="1"/>
      <c r="AG5760" s="1"/>
      <c r="AH5760" s="1"/>
      <c r="AI5760" s="1"/>
      <c r="AJ5760" s="1"/>
      <c r="AK5760" s="1"/>
      <c r="AL5760" s="1"/>
      <c r="AM5760" s="1"/>
      <c r="AN5760" s="1"/>
      <c r="AO5760" s="1"/>
      <c r="AP5760" s="1"/>
      <c r="AQ5760" s="1"/>
      <c r="AR5760" s="1"/>
      <c r="AS5760" s="1"/>
      <c r="AT5760" s="1"/>
      <c r="AU5760" s="1"/>
    </row>
    <row r="5761" spans="1:47" ht="12.7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1"/>
      <c r="AE5761" s="1"/>
      <c r="AF5761" s="1"/>
      <c r="AG5761" s="1"/>
      <c r="AH5761" s="1"/>
      <c r="AI5761" s="1"/>
      <c r="AJ5761" s="1"/>
      <c r="AK5761" s="1"/>
      <c r="AL5761" s="1"/>
      <c r="AM5761" s="1"/>
      <c r="AN5761" s="1"/>
      <c r="AO5761" s="1"/>
      <c r="AP5761" s="1"/>
      <c r="AQ5761" s="1"/>
      <c r="AR5761" s="1"/>
      <c r="AS5761" s="1"/>
      <c r="AT5761" s="1"/>
      <c r="AU5761" s="1"/>
    </row>
    <row r="5762" spans="1:47" ht="12.7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1"/>
      <c r="AE5762" s="1"/>
      <c r="AF5762" s="1"/>
      <c r="AG5762" s="1"/>
      <c r="AH5762" s="1"/>
      <c r="AI5762" s="1"/>
      <c r="AJ5762" s="1"/>
      <c r="AK5762" s="1"/>
      <c r="AL5762" s="1"/>
      <c r="AM5762" s="1"/>
      <c r="AN5762" s="1"/>
      <c r="AO5762" s="1"/>
      <c r="AP5762" s="1"/>
      <c r="AQ5762" s="1"/>
      <c r="AR5762" s="1"/>
      <c r="AS5762" s="1"/>
      <c r="AT5762" s="1"/>
      <c r="AU5762" s="1"/>
    </row>
    <row r="5763" spans="1:47" ht="12.7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1"/>
      <c r="AE5763" s="1"/>
      <c r="AF5763" s="1"/>
      <c r="AG5763" s="1"/>
      <c r="AH5763" s="1"/>
      <c r="AI5763" s="1"/>
      <c r="AJ5763" s="1"/>
      <c r="AK5763" s="1"/>
      <c r="AL5763" s="1"/>
      <c r="AM5763" s="1"/>
      <c r="AN5763" s="1"/>
      <c r="AO5763" s="1"/>
      <c r="AP5763" s="1"/>
      <c r="AQ5763" s="1"/>
      <c r="AR5763" s="1"/>
      <c r="AS5763" s="1"/>
      <c r="AT5763" s="1"/>
      <c r="AU5763" s="1"/>
    </row>
    <row r="5764" spans="1:47" ht="12.7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1"/>
      <c r="AE5764" s="1"/>
      <c r="AF5764" s="1"/>
      <c r="AG5764" s="1"/>
      <c r="AH5764" s="1"/>
      <c r="AI5764" s="1"/>
      <c r="AJ5764" s="1"/>
      <c r="AK5764" s="1"/>
      <c r="AL5764" s="1"/>
      <c r="AM5764" s="1"/>
      <c r="AN5764" s="1"/>
      <c r="AO5764" s="1"/>
      <c r="AP5764" s="1"/>
      <c r="AQ5764" s="1"/>
      <c r="AR5764" s="1"/>
      <c r="AS5764" s="1"/>
      <c r="AT5764" s="1"/>
      <c r="AU5764" s="1"/>
    </row>
    <row r="5765" spans="1:47" ht="12.7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1"/>
      <c r="AE5765" s="1"/>
      <c r="AF5765" s="1"/>
      <c r="AG5765" s="1"/>
      <c r="AH5765" s="1"/>
      <c r="AI5765" s="1"/>
      <c r="AJ5765" s="1"/>
      <c r="AK5765" s="1"/>
      <c r="AL5765" s="1"/>
      <c r="AM5765" s="1"/>
      <c r="AN5765" s="1"/>
      <c r="AO5765" s="1"/>
      <c r="AP5765" s="1"/>
      <c r="AQ5765" s="1"/>
      <c r="AR5765" s="1"/>
      <c r="AS5765" s="1"/>
      <c r="AT5765" s="1"/>
      <c r="AU5765" s="1"/>
    </row>
    <row r="5766" spans="1:47" ht="12.7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1"/>
      <c r="AE5766" s="1"/>
      <c r="AF5766" s="1"/>
      <c r="AG5766" s="1"/>
      <c r="AH5766" s="1"/>
      <c r="AI5766" s="1"/>
      <c r="AJ5766" s="1"/>
      <c r="AK5766" s="1"/>
      <c r="AL5766" s="1"/>
      <c r="AM5766" s="1"/>
      <c r="AN5766" s="1"/>
      <c r="AO5766" s="1"/>
      <c r="AP5766" s="1"/>
      <c r="AQ5766" s="1"/>
      <c r="AR5766" s="1"/>
      <c r="AS5766" s="1"/>
      <c r="AT5766" s="1"/>
      <c r="AU5766" s="1"/>
    </row>
    <row r="5767" spans="1:47" ht="12.7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1"/>
      <c r="AE5767" s="1"/>
      <c r="AF5767" s="1"/>
      <c r="AG5767" s="1"/>
      <c r="AH5767" s="1"/>
      <c r="AI5767" s="1"/>
      <c r="AJ5767" s="1"/>
      <c r="AK5767" s="1"/>
      <c r="AL5767" s="1"/>
      <c r="AM5767" s="1"/>
      <c r="AN5767" s="1"/>
      <c r="AO5767" s="1"/>
      <c r="AP5767" s="1"/>
      <c r="AQ5767" s="1"/>
      <c r="AR5767" s="1"/>
      <c r="AS5767" s="1"/>
      <c r="AT5767" s="1"/>
      <c r="AU5767" s="1"/>
    </row>
    <row r="5768" spans="1:47" ht="12.7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1"/>
      <c r="AE5768" s="1"/>
      <c r="AF5768" s="1"/>
      <c r="AG5768" s="1"/>
      <c r="AH5768" s="1"/>
      <c r="AI5768" s="1"/>
      <c r="AJ5768" s="1"/>
      <c r="AK5768" s="1"/>
      <c r="AL5768" s="1"/>
      <c r="AM5768" s="1"/>
      <c r="AN5768" s="1"/>
      <c r="AO5768" s="1"/>
      <c r="AP5768" s="1"/>
      <c r="AQ5768" s="1"/>
      <c r="AR5768" s="1"/>
      <c r="AS5768" s="1"/>
      <c r="AT5768" s="1"/>
      <c r="AU5768" s="1"/>
    </row>
    <row r="5769" spans="1:47" ht="12.7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1"/>
      <c r="AE5769" s="1"/>
      <c r="AF5769" s="1"/>
      <c r="AG5769" s="1"/>
      <c r="AH5769" s="1"/>
      <c r="AI5769" s="1"/>
      <c r="AJ5769" s="1"/>
      <c r="AK5769" s="1"/>
      <c r="AL5769" s="1"/>
      <c r="AM5769" s="1"/>
      <c r="AN5769" s="1"/>
      <c r="AO5769" s="1"/>
      <c r="AP5769" s="1"/>
      <c r="AQ5769" s="1"/>
      <c r="AR5769" s="1"/>
      <c r="AS5769" s="1"/>
      <c r="AT5769" s="1"/>
      <c r="AU5769" s="1"/>
    </row>
    <row r="5770" spans="1:47" ht="12.7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1"/>
      <c r="AE5770" s="1"/>
      <c r="AF5770" s="1"/>
      <c r="AG5770" s="1"/>
      <c r="AH5770" s="1"/>
      <c r="AI5770" s="1"/>
      <c r="AJ5770" s="1"/>
      <c r="AK5770" s="1"/>
      <c r="AL5770" s="1"/>
      <c r="AM5770" s="1"/>
      <c r="AN5770" s="1"/>
      <c r="AO5770" s="1"/>
      <c r="AP5770" s="1"/>
      <c r="AQ5770" s="1"/>
      <c r="AR5770" s="1"/>
      <c r="AS5770" s="1"/>
      <c r="AT5770" s="1"/>
      <c r="AU5770" s="1"/>
    </row>
    <row r="5771" spans="1:47" ht="12.7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1"/>
      <c r="AE5771" s="1"/>
      <c r="AF5771" s="1"/>
      <c r="AG5771" s="1"/>
      <c r="AH5771" s="1"/>
      <c r="AI5771" s="1"/>
      <c r="AJ5771" s="1"/>
      <c r="AK5771" s="1"/>
      <c r="AL5771" s="1"/>
      <c r="AM5771" s="1"/>
      <c r="AN5771" s="1"/>
      <c r="AO5771" s="1"/>
      <c r="AP5771" s="1"/>
      <c r="AQ5771" s="1"/>
      <c r="AR5771" s="1"/>
      <c r="AS5771" s="1"/>
      <c r="AT5771" s="1"/>
      <c r="AU5771" s="1"/>
    </row>
    <row r="5772" spans="1:47" ht="12.7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1"/>
      <c r="AE5772" s="1"/>
      <c r="AF5772" s="1"/>
      <c r="AG5772" s="1"/>
      <c r="AH5772" s="1"/>
      <c r="AI5772" s="1"/>
      <c r="AJ5772" s="1"/>
      <c r="AK5772" s="1"/>
      <c r="AL5772" s="1"/>
      <c r="AM5772" s="1"/>
      <c r="AN5772" s="1"/>
      <c r="AO5772" s="1"/>
      <c r="AP5772" s="1"/>
      <c r="AQ5772" s="1"/>
      <c r="AR5772" s="1"/>
      <c r="AS5772" s="1"/>
      <c r="AT5772" s="1"/>
      <c r="AU5772" s="1"/>
    </row>
    <row r="5773" spans="1:47" ht="12.7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1"/>
      <c r="AE5773" s="1"/>
      <c r="AF5773" s="1"/>
      <c r="AG5773" s="1"/>
      <c r="AH5773" s="1"/>
      <c r="AI5773" s="1"/>
      <c r="AJ5773" s="1"/>
      <c r="AK5773" s="1"/>
      <c r="AL5773" s="1"/>
      <c r="AM5773" s="1"/>
      <c r="AN5773" s="1"/>
      <c r="AO5773" s="1"/>
      <c r="AP5773" s="1"/>
      <c r="AQ5773" s="1"/>
      <c r="AR5773" s="1"/>
      <c r="AS5773" s="1"/>
      <c r="AT5773" s="1"/>
      <c r="AU5773" s="1"/>
    </row>
    <row r="5774" spans="1:47" ht="12.7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1"/>
      <c r="AE5774" s="1"/>
      <c r="AF5774" s="1"/>
      <c r="AG5774" s="1"/>
      <c r="AH5774" s="1"/>
      <c r="AI5774" s="1"/>
      <c r="AJ5774" s="1"/>
      <c r="AK5774" s="1"/>
      <c r="AL5774" s="1"/>
      <c r="AM5774" s="1"/>
      <c r="AN5774" s="1"/>
      <c r="AO5774" s="1"/>
      <c r="AP5774" s="1"/>
      <c r="AQ5774" s="1"/>
      <c r="AR5774" s="1"/>
      <c r="AS5774" s="1"/>
      <c r="AT5774" s="1"/>
      <c r="AU5774" s="1"/>
    </row>
    <row r="5775" spans="1:47" ht="12.7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1"/>
      <c r="AE5775" s="1"/>
      <c r="AF5775" s="1"/>
      <c r="AG5775" s="1"/>
      <c r="AH5775" s="1"/>
      <c r="AI5775" s="1"/>
      <c r="AJ5775" s="1"/>
      <c r="AK5775" s="1"/>
      <c r="AL5775" s="1"/>
      <c r="AM5775" s="1"/>
      <c r="AN5775" s="1"/>
      <c r="AO5775" s="1"/>
      <c r="AP5775" s="1"/>
      <c r="AQ5775" s="1"/>
      <c r="AR5775" s="1"/>
      <c r="AS5775" s="1"/>
      <c r="AT5775" s="1"/>
      <c r="AU5775" s="1"/>
    </row>
    <row r="5776" spans="1:47" ht="12.7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1"/>
      <c r="AE5776" s="1"/>
      <c r="AF5776" s="1"/>
      <c r="AG5776" s="1"/>
      <c r="AH5776" s="1"/>
      <c r="AI5776" s="1"/>
      <c r="AJ5776" s="1"/>
      <c r="AK5776" s="1"/>
      <c r="AL5776" s="1"/>
      <c r="AM5776" s="1"/>
      <c r="AN5776" s="1"/>
      <c r="AO5776" s="1"/>
      <c r="AP5776" s="1"/>
      <c r="AQ5776" s="1"/>
      <c r="AR5776" s="1"/>
      <c r="AS5776" s="1"/>
      <c r="AT5776" s="1"/>
      <c r="AU5776" s="1"/>
    </row>
    <row r="5777" spans="1:47" ht="12.7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1"/>
      <c r="AE5777" s="1"/>
      <c r="AF5777" s="1"/>
      <c r="AG5777" s="1"/>
      <c r="AH5777" s="1"/>
      <c r="AI5777" s="1"/>
      <c r="AJ5777" s="1"/>
      <c r="AK5777" s="1"/>
      <c r="AL5777" s="1"/>
      <c r="AM5777" s="1"/>
      <c r="AN5777" s="1"/>
      <c r="AO5777" s="1"/>
      <c r="AP5777" s="1"/>
      <c r="AQ5777" s="1"/>
      <c r="AR5777" s="1"/>
      <c r="AS5777" s="1"/>
      <c r="AT5777" s="1"/>
      <c r="AU5777" s="1"/>
    </row>
    <row r="5778" spans="1:47" ht="12.7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1"/>
      <c r="AE5778" s="1"/>
      <c r="AF5778" s="1"/>
      <c r="AG5778" s="1"/>
      <c r="AH5778" s="1"/>
      <c r="AI5778" s="1"/>
      <c r="AJ5778" s="1"/>
      <c r="AK5778" s="1"/>
      <c r="AL5778" s="1"/>
      <c r="AM5778" s="1"/>
      <c r="AN5778" s="1"/>
      <c r="AO5778" s="1"/>
      <c r="AP5778" s="1"/>
      <c r="AQ5778" s="1"/>
      <c r="AR5778" s="1"/>
      <c r="AS5778" s="1"/>
      <c r="AT5778" s="1"/>
      <c r="AU5778" s="1"/>
    </row>
    <row r="5779" spans="1:47" ht="12.7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1"/>
      <c r="AE5779" s="1"/>
      <c r="AF5779" s="1"/>
      <c r="AG5779" s="1"/>
      <c r="AH5779" s="1"/>
      <c r="AI5779" s="1"/>
      <c r="AJ5779" s="1"/>
      <c r="AK5779" s="1"/>
      <c r="AL5779" s="1"/>
      <c r="AM5779" s="1"/>
      <c r="AN5779" s="1"/>
      <c r="AO5779" s="1"/>
      <c r="AP5779" s="1"/>
      <c r="AQ5779" s="1"/>
      <c r="AR5779" s="1"/>
      <c r="AS5779" s="1"/>
      <c r="AT5779" s="1"/>
      <c r="AU5779" s="1"/>
    </row>
    <row r="5780" spans="1:47" ht="12.7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1"/>
      <c r="AE5780" s="1"/>
      <c r="AF5780" s="1"/>
      <c r="AG5780" s="1"/>
      <c r="AH5780" s="1"/>
      <c r="AI5780" s="1"/>
      <c r="AJ5780" s="1"/>
      <c r="AK5780" s="1"/>
      <c r="AL5780" s="1"/>
      <c r="AM5780" s="1"/>
      <c r="AN5780" s="1"/>
      <c r="AO5780" s="1"/>
      <c r="AP5780" s="1"/>
      <c r="AQ5780" s="1"/>
      <c r="AR5780" s="1"/>
      <c r="AS5780" s="1"/>
      <c r="AT5780" s="1"/>
      <c r="AU5780" s="1"/>
    </row>
    <row r="5781" spans="1:47" ht="12.7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1"/>
      <c r="AE5781" s="1"/>
      <c r="AF5781" s="1"/>
      <c r="AG5781" s="1"/>
      <c r="AH5781" s="1"/>
      <c r="AI5781" s="1"/>
      <c r="AJ5781" s="1"/>
      <c r="AK5781" s="1"/>
      <c r="AL5781" s="1"/>
      <c r="AM5781" s="1"/>
      <c r="AN5781" s="1"/>
      <c r="AO5781" s="1"/>
      <c r="AP5781" s="1"/>
      <c r="AQ5781" s="1"/>
      <c r="AR5781" s="1"/>
      <c r="AS5781" s="1"/>
      <c r="AT5781" s="1"/>
      <c r="AU5781" s="1"/>
    </row>
    <row r="5782" spans="1:47" ht="12.7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1"/>
      <c r="AE5782" s="1"/>
      <c r="AF5782" s="1"/>
      <c r="AG5782" s="1"/>
      <c r="AH5782" s="1"/>
      <c r="AI5782" s="1"/>
      <c r="AJ5782" s="1"/>
      <c r="AK5782" s="1"/>
      <c r="AL5782" s="1"/>
      <c r="AM5782" s="1"/>
      <c r="AN5782" s="1"/>
      <c r="AO5782" s="1"/>
      <c r="AP5782" s="1"/>
      <c r="AQ5782" s="1"/>
      <c r="AR5782" s="1"/>
      <c r="AS5782" s="1"/>
      <c r="AT5782" s="1"/>
      <c r="AU5782" s="1"/>
    </row>
    <row r="5783" spans="1:47" ht="12.7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1"/>
      <c r="AE5783" s="1"/>
      <c r="AF5783" s="1"/>
      <c r="AG5783" s="1"/>
      <c r="AH5783" s="1"/>
      <c r="AI5783" s="1"/>
      <c r="AJ5783" s="1"/>
      <c r="AK5783" s="1"/>
      <c r="AL5783" s="1"/>
      <c r="AM5783" s="1"/>
      <c r="AN5783" s="1"/>
      <c r="AO5783" s="1"/>
      <c r="AP5783" s="1"/>
      <c r="AQ5783" s="1"/>
      <c r="AR5783" s="1"/>
      <c r="AS5783" s="1"/>
      <c r="AT5783" s="1"/>
      <c r="AU5783" s="1"/>
    </row>
    <row r="5784" spans="1:47" ht="12.7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1"/>
      <c r="AE5784" s="1"/>
      <c r="AF5784" s="1"/>
      <c r="AG5784" s="1"/>
      <c r="AH5784" s="1"/>
      <c r="AI5784" s="1"/>
      <c r="AJ5784" s="1"/>
      <c r="AK5784" s="1"/>
      <c r="AL5784" s="1"/>
      <c r="AM5784" s="1"/>
      <c r="AN5784" s="1"/>
      <c r="AO5784" s="1"/>
      <c r="AP5784" s="1"/>
      <c r="AQ5784" s="1"/>
      <c r="AR5784" s="1"/>
      <c r="AS5784" s="1"/>
      <c r="AT5784" s="1"/>
      <c r="AU5784" s="1"/>
    </row>
    <row r="5785" spans="1:47" ht="12.7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1"/>
      <c r="AE5785" s="1"/>
      <c r="AF5785" s="1"/>
      <c r="AG5785" s="1"/>
      <c r="AH5785" s="1"/>
      <c r="AI5785" s="1"/>
      <c r="AJ5785" s="1"/>
      <c r="AK5785" s="1"/>
      <c r="AL5785" s="1"/>
      <c r="AM5785" s="1"/>
      <c r="AN5785" s="1"/>
      <c r="AO5785" s="1"/>
      <c r="AP5785" s="1"/>
      <c r="AQ5785" s="1"/>
      <c r="AR5785" s="1"/>
      <c r="AS5785" s="1"/>
      <c r="AT5785" s="1"/>
      <c r="AU5785" s="1"/>
    </row>
    <row r="5786" spans="1:47" ht="12.7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1"/>
      <c r="AE5786" s="1"/>
      <c r="AF5786" s="1"/>
      <c r="AG5786" s="1"/>
      <c r="AH5786" s="1"/>
      <c r="AI5786" s="1"/>
      <c r="AJ5786" s="1"/>
      <c r="AK5786" s="1"/>
      <c r="AL5786" s="1"/>
      <c r="AM5786" s="1"/>
      <c r="AN5786" s="1"/>
      <c r="AO5786" s="1"/>
      <c r="AP5786" s="1"/>
      <c r="AQ5786" s="1"/>
      <c r="AR5786" s="1"/>
      <c r="AS5786" s="1"/>
      <c r="AT5786" s="1"/>
      <c r="AU5786" s="1"/>
    </row>
    <row r="5787" spans="1:47" ht="12.7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1"/>
      <c r="AE5787" s="1"/>
      <c r="AF5787" s="1"/>
      <c r="AG5787" s="1"/>
      <c r="AH5787" s="1"/>
      <c r="AI5787" s="1"/>
      <c r="AJ5787" s="1"/>
      <c r="AK5787" s="1"/>
      <c r="AL5787" s="1"/>
      <c r="AM5787" s="1"/>
      <c r="AN5787" s="1"/>
      <c r="AO5787" s="1"/>
      <c r="AP5787" s="1"/>
      <c r="AQ5787" s="1"/>
      <c r="AR5787" s="1"/>
      <c r="AS5787" s="1"/>
      <c r="AT5787" s="1"/>
      <c r="AU5787" s="1"/>
    </row>
    <row r="5788" spans="1:47" ht="12.7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1"/>
      <c r="AE5788" s="1"/>
      <c r="AF5788" s="1"/>
      <c r="AG5788" s="1"/>
      <c r="AH5788" s="1"/>
      <c r="AI5788" s="1"/>
      <c r="AJ5788" s="1"/>
      <c r="AK5788" s="1"/>
      <c r="AL5788" s="1"/>
      <c r="AM5788" s="1"/>
      <c r="AN5788" s="1"/>
      <c r="AO5788" s="1"/>
      <c r="AP5788" s="1"/>
      <c r="AQ5788" s="1"/>
      <c r="AR5788" s="1"/>
      <c r="AS5788" s="1"/>
      <c r="AT5788" s="1"/>
      <c r="AU5788" s="1"/>
    </row>
    <row r="5789" spans="1:47" ht="12.7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1"/>
      <c r="AE5789" s="1"/>
      <c r="AF5789" s="1"/>
      <c r="AG5789" s="1"/>
      <c r="AH5789" s="1"/>
      <c r="AI5789" s="1"/>
      <c r="AJ5789" s="1"/>
      <c r="AK5789" s="1"/>
      <c r="AL5789" s="1"/>
      <c r="AM5789" s="1"/>
      <c r="AN5789" s="1"/>
      <c r="AO5789" s="1"/>
      <c r="AP5789" s="1"/>
      <c r="AQ5789" s="1"/>
      <c r="AR5789" s="1"/>
      <c r="AS5789" s="1"/>
      <c r="AT5789" s="1"/>
      <c r="AU5789" s="1"/>
    </row>
    <row r="5790" spans="1:47" ht="12.7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1"/>
      <c r="AE5790" s="1"/>
      <c r="AF5790" s="1"/>
      <c r="AG5790" s="1"/>
      <c r="AH5790" s="1"/>
      <c r="AI5790" s="1"/>
      <c r="AJ5790" s="1"/>
      <c r="AK5790" s="1"/>
      <c r="AL5790" s="1"/>
      <c r="AM5790" s="1"/>
      <c r="AN5790" s="1"/>
      <c r="AO5790" s="1"/>
      <c r="AP5790" s="1"/>
      <c r="AQ5790" s="1"/>
      <c r="AR5790" s="1"/>
      <c r="AS5790" s="1"/>
      <c r="AT5790" s="1"/>
      <c r="AU5790" s="1"/>
    </row>
    <row r="5791" spans="1:47" ht="12.7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1"/>
      <c r="AE5791" s="1"/>
      <c r="AF5791" s="1"/>
      <c r="AG5791" s="1"/>
      <c r="AH5791" s="1"/>
      <c r="AI5791" s="1"/>
      <c r="AJ5791" s="1"/>
      <c r="AK5791" s="1"/>
      <c r="AL5791" s="1"/>
      <c r="AM5791" s="1"/>
      <c r="AN5791" s="1"/>
      <c r="AO5791" s="1"/>
      <c r="AP5791" s="1"/>
      <c r="AQ5791" s="1"/>
      <c r="AR5791" s="1"/>
      <c r="AS5791" s="1"/>
      <c r="AT5791" s="1"/>
      <c r="AU5791" s="1"/>
    </row>
    <row r="5792" spans="1:47" ht="12.7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1"/>
      <c r="AE5792" s="1"/>
      <c r="AF5792" s="1"/>
      <c r="AG5792" s="1"/>
      <c r="AH5792" s="1"/>
      <c r="AI5792" s="1"/>
      <c r="AJ5792" s="1"/>
      <c r="AK5792" s="1"/>
      <c r="AL5792" s="1"/>
      <c r="AM5792" s="1"/>
      <c r="AN5792" s="1"/>
      <c r="AO5792" s="1"/>
      <c r="AP5792" s="1"/>
      <c r="AQ5792" s="1"/>
      <c r="AR5792" s="1"/>
      <c r="AS5792" s="1"/>
      <c r="AT5792" s="1"/>
      <c r="AU5792" s="1"/>
    </row>
    <row r="5793" spans="1:47" ht="12.7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1"/>
      <c r="AE5793" s="1"/>
      <c r="AF5793" s="1"/>
      <c r="AG5793" s="1"/>
      <c r="AH5793" s="1"/>
      <c r="AI5793" s="1"/>
      <c r="AJ5793" s="1"/>
      <c r="AK5793" s="1"/>
      <c r="AL5793" s="1"/>
      <c r="AM5793" s="1"/>
      <c r="AN5793" s="1"/>
      <c r="AO5793" s="1"/>
      <c r="AP5793" s="1"/>
      <c r="AQ5793" s="1"/>
      <c r="AR5793" s="1"/>
      <c r="AS5793" s="1"/>
      <c r="AT5793" s="1"/>
      <c r="AU5793" s="1"/>
    </row>
    <row r="5794" spans="1:47" ht="12.7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1"/>
      <c r="AE5794" s="1"/>
      <c r="AF5794" s="1"/>
      <c r="AG5794" s="1"/>
      <c r="AH5794" s="1"/>
      <c r="AI5794" s="1"/>
      <c r="AJ5794" s="1"/>
      <c r="AK5794" s="1"/>
      <c r="AL5794" s="1"/>
      <c r="AM5794" s="1"/>
      <c r="AN5794" s="1"/>
      <c r="AO5794" s="1"/>
      <c r="AP5794" s="1"/>
      <c r="AQ5794" s="1"/>
      <c r="AR5794" s="1"/>
      <c r="AS5794" s="1"/>
      <c r="AT5794" s="1"/>
      <c r="AU5794" s="1"/>
    </row>
    <row r="5795" spans="1:47" ht="12.7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1"/>
      <c r="AE5795" s="1"/>
      <c r="AF5795" s="1"/>
      <c r="AG5795" s="1"/>
      <c r="AH5795" s="1"/>
      <c r="AI5795" s="1"/>
      <c r="AJ5795" s="1"/>
      <c r="AK5795" s="1"/>
      <c r="AL5795" s="1"/>
      <c r="AM5795" s="1"/>
      <c r="AN5795" s="1"/>
      <c r="AO5795" s="1"/>
      <c r="AP5795" s="1"/>
      <c r="AQ5795" s="1"/>
      <c r="AR5795" s="1"/>
      <c r="AS5795" s="1"/>
      <c r="AT5795" s="1"/>
      <c r="AU5795" s="1"/>
    </row>
    <row r="5796" spans="1:47" ht="12.7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1"/>
      <c r="AE5796" s="1"/>
      <c r="AF5796" s="1"/>
      <c r="AG5796" s="1"/>
      <c r="AH5796" s="1"/>
      <c r="AI5796" s="1"/>
      <c r="AJ5796" s="1"/>
      <c r="AK5796" s="1"/>
      <c r="AL5796" s="1"/>
      <c r="AM5796" s="1"/>
      <c r="AN5796" s="1"/>
      <c r="AO5796" s="1"/>
      <c r="AP5796" s="1"/>
      <c r="AQ5796" s="1"/>
      <c r="AR5796" s="1"/>
      <c r="AS5796" s="1"/>
      <c r="AT5796" s="1"/>
      <c r="AU5796" s="1"/>
    </row>
    <row r="5797" spans="1:47" ht="12.7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1"/>
      <c r="AE5797" s="1"/>
      <c r="AF5797" s="1"/>
      <c r="AG5797" s="1"/>
      <c r="AH5797" s="1"/>
      <c r="AI5797" s="1"/>
      <c r="AJ5797" s="1"/>
      <c r="AK5797" s="1"/>
      <c r="AL5797" s="1"/>
      <c r="AM5797" s="1"/>
      <c r="AN5797" s="1"/>
      <c r="AO5797" s="1"/>
      <c r="AP5797" s="1"/>
      <c r="AQ5797" s="1"/>
      <c r="AR5797" s="1"/>
      <c r="AS5797" s="1"/>
      <c r="AT5797" s="1"/>
      <c r="AU5797" s="1"/>
    </row>
    <row r="5798" spans="1:47" ht="12.7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1"/>
      <c r="AE5798" s="1"/>
      <c r="AF5798" s="1"/>
      <c r="AG5798" s="1"/>
      <c r="AH5798" s="1"/>
      <c r="AI5798" s="1"/>
      <c r="AJ5798" s="1"/>
      <c r="AK5798" s="1"/>
      <c r="AL5798" s="1"/>
      <c r="AM5798" s="1"/>
      <c r="AN5798" s="1"/>
      <c r="AO5798" s="1"/>
      <c r="AP5798" s="1"/>
      <c r="AQ5798" s="1"/>
      <c r="AR5798" s="1"/>
      <c r="AS5798" s="1"/>
      <c r="AT5798" s="1"/>
      <c r="AU5798" s="1"/>
    </row>
    <row r="5799" spans="1:47" ht="12.7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1"/>
      <c r="AE5799" s="1"/>
      <c r="AF5799" s="1"/>
      <c r="AG5799" s="1"/>
      <c r="AH5799" s="1"/>
      <c r="AI5799" s="1"/>
      <c r="AJ5799" s="1"/>
      <c r="AK5799" s="1"/>
      <c r="AL5799" s="1"/>
      <c r="AM5799" s="1"/>
      <c r="AN5799" s="1"/>
      <c r="AO5799" s="1"/>
      <c r="AP5799" s="1"/>
      <c r="AQ5799" s="1"/>
      <c r="AR5799" s="1"/>
      <c r="AS5799" s="1"/>
      <c r="AT5799" s="1"/>
      <c r="AU5799" s="1"/>
    </row>
    <row r="5800" spans="1:47" ht="12.7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1"/>
      <c r="AE5800" s="1"/>
      <c r="AF5800" s="1"/>
      <c r="AG5800" s="1"/>
      <c r="AH5800" s="1"/>
      <c r="AI5800" s="1"/>
      <c r="AJ5800" s="1"/>
      <c r="AK5800" s="1"/>
      <c r="AL5800" s="1"/>
      <c r="AM5800" s="1"/>
      <c r="AN5800" s="1"/>
      <c r="AO5800" s="1"/>
      <c r="AP5800" s="1"/>
      <c r="AQ5800" s="1"/>
      <c r="AR5800" s="1"/>
      <c r="AS5800" s="1"/>
      <c r="AT5800" s="1"/>
      <c r="AU5800" s="1"/>
    </row>
    <row r="5801" spans="1:47" ht="12.7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1"/>
      <c r="AE5801" s="1"/>
      <c r="AF5801" s="1"/>
      <c r="AG5801" s="1"/>
      <c r="AH5801" s="1"/>
      <c r="AI5801" s="1"/>
      <c r="AJ5801" s="1"/>
      <c r="AK5801" s="1"/>
      <c r="AL5801" s="1"/>
      <c r="AM5801" s="1"/>
      <c r="AN5801" s="1"/>
      <c r="AO5801" s="1"/>
      <c r="AP5801" s="1"/>
      <c r="AQ5801" s="1"/>
      <c r="AR5801" s="1"/>
      <c r="AS5801" s="1"/>
      <c r="AT5801" s="1"/>
      <c r="AU5801" s="1"/>
    </row>
    <row r="5802" spans="1:47" ht="12.7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1"/>
      <c r="AE5802" s="1"/>
      <c r="AF5802" s="1"/>
      <c r="AG5802" s="1"/>
      <c r="AH5802" s="1"/>
      <c r="AI5802" s="1"/>
      <c r="AJ5802" s="1"/>
      <c r="AK5802" s="1"/>
      <c r="AL5802" s="1"/>
      <c r="AM5802" s="1"/>
      <c r="AN5802" s="1"/>
      <c r="AO5802" s="1"/>
      <c r="AP5802" s="1"/>
      <c r="AQ5802" s="1"/>
      <c r="AR5802" s="1"/>
      <c r="AS5802" s="1"/>
      <c r="AT5802" s="1"/>
      <c r="AU5802" s="1"/>
    </row>
    <row r="5803" spans="1:47" ht="12.7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1"/>
      <c r="AE5803" s="1"/>
      <c r="AF5803" s="1"/>
      <c r="AG5803" s="1"/>
      <c r="AH5803" s="1"/>
      <c r="AI5803" s="1"/>
      <c r="AJ5803" s="1"/>
      <c r="AK5803" s="1"/>
      <c r="AL5803" s="1"/>
      <c r="AM5803" s="1"/>
      <c r="AN5803" s="1"/>
      <c r="AO5803" s="1"/>
      <c r="AP5803" s="1"/>
      <c r="AQ5803" s="1"/>
      <c r="AR5803" s="1"/>
      <c r="AS5803" s="1"/>
      <c r="AT5803" s="1"/>
      <c r="AU5803" s="1"/>
    </row>
    <row r="5804" spans="1:47" ht="12.7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1"/>
      <c r="AE5804" s="1"/>
      <c r="AF5804" s="1"/>
      <c r="AG5804" s="1"/>
      <c r="AH5804" s="1"/>
      <c r="AI5804" s="1"/>
      <c r="AJ5804" s="1"/>
      <c r="AK5804" s="1"/>
      <c r="AL5804" s="1"/>
      <c r="AM5804" s="1"/>
      <c r="AN5804" s="1"/>
      <c r="AO5804" s="1"/>
      <c r="AP5804" s="1"/>
      <c r="AQ5804" s="1"/>
      <c r="AR5804" s="1"/>
      <c r="AS5804" s="1"/>
      <c r="AT5804" s="1"/>
      <c r="AU5804" s="1"/>
    </row>
    <row r="5805" spans="1:47" ht="12.7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1"/>
      <c r="AE5805" s="1"/>
      <c r="AF5805" s="1"/>
      <c r="AG5805" s="1"/>
      <c r="AH5805" s="1"/>
      <c r="AI5805" s="1"/>
      <c r="AJ5805" s="1"/>
      <c r="AK5805" s="1"/>
      <c r="AL5805" s="1"/>
      <c r="AM5805" s="1"/>
      <c r="AN5805" s="1"/>
      <c r="AO5805" s="1"/>
      <c r="AP5805" s="1"/>
      <c r="AQ5805" s="1"/>
      <c r="AR5805" s="1"/>
      <c r="AS5805" s="1"/>
      <c r="AT5805" s="1"/>
      <c r="AU5805" s="1"/>
    </row>
    <row r="5806" spans="1:47" ht="12.7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1"/>
      <c r="AE5806" s="1"/>
      <c r="AF5806" s="1"/>
      <c r="AG5806" s="1"/>
      <c r="AH5806" s="1"/>
      <c r="AI5806" s="1"/>
      <c r="AJ5806" s="1"/>
      <c r="AK5806" s="1"/>
      <c r="AL5806" s="1"/>
      <c r="AM5806" s="1"/>
      <c r="AN5806" s="1"/>
      <c r="AO5806" s="1"/>
      <c r="AP5806" s="1"/>
      <c r="AQ5806" s="1"/>
      <c r="AR5806" s="1"/>
      <c r="AS5806" s="1"/>
      <c r="AT5806" s="1"/>
      <c r="AU5806" s="1"/>
    </row>
    <row r="5807" spans="1:47" ht="12.7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1"/>
      <c r="AE5807" s="1"/>
      <c r="AF5807" s="1"/>
      <c r="AG5807" s="1"/>
      <c r="AH5807" s="1"/>
      <c r="AI5807" s="1"/>
      <c r="AJ5807" s="1"/>
      <c r="AK5807" s="1"/>
      <c r="AL5807" s="1"/>
      <c r="AM5807" s="1"/>
      <c r="AN5807" s="1"/>
      <c r="AO5807" s="1"/>
      <c r="AP5807" s="1"/>
      <c r="AQ5807" s="1"/>
      <c r="AR5807" s="1"/>
      <c r="AS5807" s="1"/>
      <c r="AT5807" s="1"/>
      <c r="AU5807" s="1"/>
    </row>
    <row r="5808" spans="1:47" ht="12.7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1"/>
      <c r="AE5808" s="1"/>
      <c r="AF5808" s="1"/>
      <c r="AG5808" s="1"/>
      <c r="AH5808" s="1"/>
      <c r="AI5808" s="1"/>
      <c r="AJ5808" s="1"/>
      <c r="AK5808" s="1"/>
      <c r="AL5808" s="1"/>
      <c r="AM5808" s="1"/>
      <c r="AN5808" s="1"/>
      <c r="AO5808" s="1"/>
      <c r="AP5808" s="1"/>
      <c r="AQ5808" s="1"/>
      <c r="AR5808" s="1"/>
      <c r="AS5808" s="1"/>
      <c r="AT5808" s="1"/>
      <c r="AU5808" s="1"/>
    </row>
    <row r="5809" spans="1:47" ht="12.7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1"/>
      <c r="AE5809" s="1"/>
      <c r="AF5809" s="1"/>
      <c r="AG5809" s="1"/>
      <c r="AH5809" s="1"/>
      <c r="AI5809" s="1"/>
      <c r="AJ5809" s="1"/>
      <c r="AK5809" s="1"/>
      <c r="AL5809" s="1"/>
      <c r="AM5809" s="1"/>
      <c r="AN5809" s="1"/>
      <c r="AO5809" s="1"/>
      <c r="AP5809" s="1"/>
      <c r="AQ5809" s="1"/>
      <c r="AR5809" s="1"/>
      <c r="AS5809" s="1"/>
      <c r="AT5809" s="1"/>
      <c r="AU5809" s="1"/>
    </row>
    <row r="5810" spans="1:47" ht="12.7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1"/>
      <c r="AE5810" s="1"/>
      <c r="AF5810" s="1"/>
      <c r="AG5810" s="1"/>
      <c r="AH5810" s="1"/>
      <c r="AI5810" s="1"/>
      <c r="AJ5810" s="1"/>
      <c r="AK5810" s="1"/>
      <c r="AL5810" s="1"/>
      <c r="AM5810" s="1"/>
      <c r="AN5810" s="1"/>
      <c r="AO5810" s="1"/>
      <c r="AP5810" s="1"/>
      <c r="AQ5810" s="1"/>
      <c r="AR5810" s="1"/>
      <c r="AS5810" s="1"/>
      <c r="AT5810" s="1"/>
      <c r="AU5810" s="1"/>
    </row>
    <row r="5811" spans="1:47" ht="12.7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1"/>
      <c r="AE5811" s="1"/>
      <c r="AF5811" s="1"/>
      <c r="AG5811" s="1"/>
      <c r="AH5811" s="1"/>
      <c r="AI5811" s="1"/>
      <c r="AJ5811" s="1"/>
      <c r="AK5811" s="1"/>
      <c r="AL5811" s="1"/>
      <c r="AM5811" s="1"/>
      <c r="AN5811" s="1"/>
      <c r="AO5811" s="1"/>
      <c r="AP5811" s="1"/>
      <c r="AQ5811" s="1"/>
      <c r="AR5811" s="1"/>
      <c r="AS5811" s="1"/>
      <c r="AT5811" s="1"/>
      <c r="AU5811" s="1"/>
    </row>
    <row r="5812" spans="1:47" ht="12.7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1"/>
      <c r="AE5812" s="1"/>
      <c r="AF5812" s="1"/>
      <c r="AG5812" s="1"/>
      <c r="AH5812" s="1"/>
      <c r="AI5812" s="1"/>
      <c r="AJ5812" s="1"/>
      <c r="AK5812" s="1"/>
      <c r="AL5812" s="1"/>
      <c r="AM5812" s="1"/>
      <c r="AN5812" s="1"/>
      <c r="AO5812" s="1"/>
      <c r="AP5812" s="1"/>
      <c r="AQ5812" s="1"/>
      <c r="AR5812" s="1"/>
      <c r="AS5812" s="1"/>
      <c r="AT5812" s="1"/>
      <c r="AU5812" s="1"/>
    </row>
    <row r="5813" spans="1:47" ht="12.7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1"/>
      <c r="AE5813" s="1"/>
      <c r="AF5813" s="1"/>
      <c r="AG5813" s="1"/>
      <c r="AH5813" s="1"/>
      <c r="AI5813" s="1"/>
      <c r="AJ5813" s="1"/>
      <c r="AK5813" s="1"/>
      <c r="AL5813" s="1"/>
      <c r="AM5813" s="1"/>
      <c r="AN5813" s="1"/>
      <c r="AO5813" s="1"/>
      <c r="AP5813" s="1"/>
      <c r="AQ5813" s="1"/>
      <c r="AR5813" s="1"/>
      <c r="AS5813" s="1"/>
      <c r="AT5813" s="1"/>
      <c r="AU5813" s="1"/>
    </row>
    <row r="5814" spans="1:47" ht="12.7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1"/>
      <c r="AE5814" s="1"/>
      <c r="AF5814" s="1"/>
      <c r="AG5814" s="1"/>
      <c r="AH5814" s="1"/>
      <c r="AI5814" s="1"/>
      <c r="AJ5814" s="1"/>
      <c r="AK5814" s="1"/>
      <c r="AL5814" s="1"/>
      <c r="AM5814" s="1"/>
      <c r="AN5814" s="1"/>
      <c r="AO5814" s="1"/>
      <c r="AP5814" s="1"/>
      <c r="AQ5814" s="1"/>
      <c r="AR5814" s="1"/>
      <c r="AS5814" s="1"/>
      <c r="AT5814" s="1"/>
      <c r="AU5814" s="1"/>
    </row>
    <row r="5815" spans="1:47" ht="12.7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1"/>
      <c r="AE5815" s="1"/>
      <c r="AF5815" s="1"/>
      <c r="AG5815" s="1"/>
      <c r="AH5815" s="1"/>
      <c r="AI5815" s="1"/>
      <c r="AJ5815" s="1"/>
      <c r="AK5815" s="1"/>
      <c r="AL5815" s="1"/>
      <c r="AM5815" s="1"/>
      <c r="AN5815" s="1"/>
      <c r="AO5815" s="1"/>
      <c r="AP5815" s="1"/>
      <c r="AQ5815" s="1"/>
      <c r="AR5815" s="1"/>
      <c r="AS5815" s="1"/>
      <c r="AT5815" s="1"/>
      <c r="AU5815" s="1"/>
    </row>
    <row r="5816" spans="1:47" ht="12.7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1"/>
      <c r="AE5816" s="1"/>
      <c r="AF5816" s="1"/>
      <c r="AG5816" s="1"/>
      <c r="AH5816" s="1"/>
      <c r="AI5816" s="1"/>
      <c r="AJ5816" s="1"/>
      <c r="AK5816" s="1"/>
      <c r="AL5816" s="1"/>
      <c r="AM5816" s="1"/>
      <c r="AN5816" s="1"/>
      <c r="AO5816" s="1"/>
      <c r="AP5816" s="1"/>
      <c r="AQ5816" s="1"/>
      <c r="AR5816" s="1"/>
      <c r="AS5816" s="1"/>
      <c r="AT5816" s="1"/>
      <c r="AU5816" s="1"/>
    </row>
    <row r="5817" spans="1:47" ht="12.7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1"/>
      <c r="AE5817" s="1"/>
      <c r="AF5817" s="1"/>
      <c r="AG5817" s="1"/>
      <c r="AH5817" s="1"/>
      <c r="AI5817" s="1"/>
      <c r="AJ5817" s="1"/>
      <c r="AK5817" s="1"/>
      <c r="AL5817" s="1"/>
      <c r="AM5817" s="1"/>
      <c r="AN5817" s="1"/>
      <c r="AO5817" s="1"/>
      <c r="AP5817" s="1"/>
      <c r="AQ5817" s="1"/>
      <c r="AR5817" s="1"/>
      <c r="AS5817" s="1"/>
      <c r="AT5817" s="1"/>
      <c r="AU5817" s="1"/>
    </row>
    <row r="5818" spans="1:47" ht="12.7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1"/>
      <c r="AE5818" s="1"/>
      <c r="AF5818" s="1"/>
      <c r="AG5818" s="1"/>
      <c r="AH5818" s="1"/>
      <c r="AI5818" s="1"/>
      <c r="AJ5818" s="1"/>
      <c r="AK5818" s="1"/>
      <c r="AL5818" s="1"/>
      <c r="AM5818" s="1"/>
      <c r="AN5818" s="1"/>
      <c r="AO5818" s="1"/>
      <c r="AP5818" s="1"/>
      <c r="AQ5818" s="1"/>
      <c r="AR5818" s="1"/>
      <c r="AS5818" s="1"/>
      <c r="AT5818" s="1"/>
      <c r="AU5818" s="1"/>
    </row>
    <row r="5819" spans="1:47" ht="12.7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1"/>
      <c r="AE5819" s="1"/>
      <c r="AF5819" s="1"/>
      <c r="AG5819" s="1"/>
      <c r="AH5819" s="1"/>
      <c r="AI5819" s="1"/>
      <c r="AJ5819" s="1"/>
      <c r="AK5819" s="1"/>
      <c r="AL5819" s="1"/>
      <c r="AM5819" s="1"/>
      <c r="AN5819" s="1"/>
      <c r="AO5819" s="1"/>
      <c r="AP5819" s="1"/>
      <c r="AQ5819" s="1"/>
      <c r="AR5819" s="1"/>
      <c r="AS5819" s="1"/>
      <c r="AT5819" s="1"/>
      <c r="AU5819" s="1"/>
    </row>
    <row r="5820" spans="1:47" ht="12.7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1"/>
      <c r="AE5820" s="1"/>
      <c r="AF5820" s="1"/>
      <c r="AG5820" s="1"/>
      <c r="AH5820" s="1"/>
      <c r="AI5820" s="1"/>
      <c r="AJ5820" s="1"/>
      <c r="AK5820" s="1"/>
      <c r="AL5820" s="1"/>
      <c r="AM5820" s="1"/>
      <c r="AN5820" s="1"/>
      <c r="AO5820" s="1"/>
      <c r="AP5820" s="1"/>
      <c r="AQ5820" s="1"/>
      <c r="AR5820" s="1"/>
      <c r="AS5820" s="1"/>
      <c r="AT5820" s="1"/>
      <c r="AU5820" s="1"/>
    </row>
    <row r="5821" spans="1:47" ht="12.7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1"/>
      <c r="AE5821" s="1"/>
      <c r="AF5821" s="1"/>
      <c r="AG5821" s="1"/>
      <c r="AH5821" s="1"/>
      <c r="AI5821" s="1"/>
      <c r="AJ5821" s="1"/>
      <c r="AK5821" s="1"/>
      <c r="AL5821" s="1"/>
      <c r="AM5821" s="1"/>
      <c r="AN5821" s="1"/>
      <c r="AO5821" s="1"/>
      <c r="AP5821" s="1"/>
      <c r="AQ5821" s="1"/>
      <c r="AR5821" s="1"/>
      <c r="AS5821" s="1"/>
      <c r="AT5821" s="1"/>
      <c r="AU5821" s="1"/>
    </row>
    <row r="5822" spans="1:47" ht="12.7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1"/>
      <c r="AE5822" s="1"/>
      <c r="AF5822" s="1"/>
      <c r="AG5822" s="1"/>
      <c r="AH5822" s="1"/>
      <c r="AI5822" s="1"/>
      <c r="AJ5822" s="1"/>
      <c r="AK5822" s="1"/>
      <c r="AL5822" s="1"/>
      <c r="AM5822" s="1"/>
      <c r="AN5822" s="1"/>
      <c r="AO5822" s="1"/>
      <c r="AP5822" s="1"/>
      <c r="AQ5822" s="1"/>
      <c r="AR5822" s="1"/>
      <c r="AS5822" s="1"/>
      <c r="AT5822" s="1"/>
      <c r="AU5822" s="1"/>
    </row>
    <row r="5823" spans="1:47" ht="12.7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1"/>
      <c r="AE5823" s="1"/>
      <c r="AF5823" s="1"/>
      <c r="AG5823" s="1"/>
      <c r="AH5823" s="1"/>
      <c r="AI5823" s="1"/>
      <c r="AJ5823" s="1"/>
      <c r="AK5823" s="1"/>
      <c r="AL5823" s="1"/>
      <c r="AM5823" s="1"/>
      <c r="AN5823" s="1"/>
      <c r="AO5823" s="1"/>
      <c r="AP5823" s="1"/>
      <c r="AQ5823" s="1"/>
      <c r="AR5823" s="1"/>
      <c r="AS5823" s="1"/>
      <c r="AT5823" s="1"/>
      <c r="AU5823" s="1"/>
    </row>
    <row r="5824" spans="1:47" ht="12.7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1"/>
      <c r="AE5824" s="1"/>
      <c r="AF5824" s="1"/>
      <c r="AG5824" s="1"/>
      <c r="AH5824" s="1"/>
      <c r="AI5824" s="1"/>
      <c r="AJ5824" s="1"/>
      <c r="AK5824" s="1"/>
      <c r="AL5824" s="1"/>
      <c r="AM5824" s="1"/>
      <c r="AN5824" s="1"/>
      <c r="AO5824" s="1"/>
      <c r="AP5824" s="1"/>
      <c r="AQ5824" s="1"/>
      <c r="AR5824" s="1"/>
      <c r="AS5824" s="1"/>
      <c r="AT5824" s="1"/>
      <c r="AU5824" s="1"/>
    </row>
    <row r="5825" spans="1:47" ht="12.7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1"/>
      <c r="AE5825" s="1"/>
      <c r="AF5825" s="1"/>
      <c r="AG5825" s="1"/>
      <c r="AH5825" s="1"/>
      <c r="AI5825" s="1"/>
      <c r="AJ5825" s="1"/>
      <c r="AK5825" s="1"/>
      <c r="AL5825" s="1"/>
      <c r="AM5825" s="1"/>
      <c r="AN5825" s="1"/>
      <c r="AO5825" s="1"/>
      <c r="AP5825" s="1"/>
      <c r="AQ5825" s="1"/>
      <c r="AR5825" s="1"/>
      <c r="AS5825" s="1"/>
      <c r="AT5825" s="1"/>
      <c r="AU5825" s="1"/>
    </row>
    <row r="5826" spans="1:47" ht="12.7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1"/>
      <c r="AE5826" s="1"/>
      <c r="AF5826" s="1"/>
      <c r="AG5826" s="1"/>
      <c r="AH5826" s="1"/>
      <c r="AI5826" s="1"/>
      <c r="AJ5826" s="1"/>
      <c r="AK5826" s="1"/>
      <c r="AL5826" s="1"/>
      <c r="AM5826" s="1"/>
      <c r="AN5826" s="1"/>
      <c r="AO5826" s="1"/>
      <c r="AP5826" s="1"/>
      <c r="AQ5826" s="1"/>
      <c r="AR5826" s="1"/>
      <c r="AS5826" s="1"/>
      <c r="AT5826" s="1"/>
      <c r="AU5826" s="1"/>
    </row>
    <row r="5827" spans="1:47" ht="12.7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1"/>
      <c r="AE5827" s="1"/>
      <c r="AF5827" s="1"/>
      <c r="AG5827" s="1"/>
      <c r="AH5827" s="1"/>
      <c r="AI5827" s="1"/>
      <c r="AJ5827" s="1"/>
      <c r="AK5827" s="1"/>
      <c r="AL5827" s="1"/>
      <c r="AM5827" s="1"/>
      <c r="AN5827" s="1"/>
      <c r="AO5827" s="1"/>
      <c r="AP5827" s="1"/>
      <c r="AQ5827" s="1"/>
      <c r="AR5827" s="1"/>
      <c r="AS5827" s="1"/>
      <c r="AT5827" s="1"/>
      <c r="AU5827" s="1"/>
    </row>
    <row r="5828" spans="1:47" ht="12.7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1"/>
      <c r="AE5828" s="1"/>
      <c r="AF5828" s="1"/>
      <c r="AG5828" s="1"/>
      <c r="AH5828" s="1"/>
      <c r="AI5828" s="1"/>
      <c r="AJ5828" s="1"/>
      <c r="AK5828" s="1"/>
      <c r="AL5828" s="1"/>
      <c r="AM5828" s="1"/>
      <c r="AN5828" s="1"/>
      <c r="AO5828" s="1"/>
      <c r="AP5828" s="1"/>
      <c r="AQ5828" s="1"/>
      <c r="AR5828" s="1"/>
      <c r="AS5828" s="1"/>
      <c r="AT5828" s="1"/>
      <c r="AU5828" s="1"/>
    </row>
    <row r="5829" spans="1:47" ht="12.7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1"/>
      <c r="AE5829" s="1"/>
      <c r="AF5829" s="1"/>
      <c r="AG5829" s="1"/>
      <c r="AH5829" s="1"/>
      <c r="AI5829" s="1"/>
      <c r="AJ5829" s="1"/>
      <c r="AK5829" s="1"/>
      <c r="AL5829" s="1"/>
      <c r="AM5829" s="1"/>
      <c r="AN5829" s="1"/>
      <c r="AO5829" s="1"/>
      <c r="AP5829" s="1"/>
      <c r="AQ5829" s="1"/>
      <c r="AR5829" s="1"/>
      <c r="AS5829" s="1"/>
      <c r="AT5829" s="1"/>
      <c r="AU5829" s="1"/>
    </row>
    <row r="5830" spans="1:47" ht="12.7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1"/>
      <c r="AE5830" s="1"/>
      <c r="AF5830" s="1"/>
      <c r="AG5830" s="1"/>
      <c r="AH5830" s="1"/>
      <c r="AI5830" s="1"/>
      <c r="AJ5830" s="1"/>
      <c r="AK5830" s="1"/>
      <c r="AL5830" s="1"/>
      <c r="AM5830" s="1"/>
      <c r="AN5830" s="1"/>
      <c r="AO5830" s="1"/>
      <c r="AP5830" s="1"/>
      <c r="AQ5830" s="1"/>
      <c r="AR5830" s="1"/>
      <c r="AS5830" s="1"/>
      <c r="AT5830" s="1"/>
      <c r="AU5830" s="1"/>
    </row>
    <row r="5831" spans="1:47" ht="12.7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1"/>
      <c r="AE5831" s="1"/>
      <c r="AF5831" s="1"/>
      <c r="AG5831" s="1"/>
      <c r="AH5831" s="1"/>
      <c r="AI5831" s="1"/>
      <c r="AJ5831" s="1"/>
      <c r="AK5831" s="1"/>
      <c r="AL5831" s="1"/>
      <c r="AM5831" s="1"/>
      <c r="AN5831" s="1"/>
      <c r="AO5831" s="1"/>
      <c r="AP5831" s="1"/>
      <c r="AQ5831" s="1"/>
      <c r="AR5831" s="1"/>
      <c r="AS5831" s="1"/>
      <c r="AT5831" s="1"/>
      <c r="AU5831" s="1"/>
    </row>
    <row r="5832" spans="1:47" ht="12.7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1"/>
      <c r="AE5832" s="1"/>
      <c r="AF5832" s="1"/>
      <c r="AG5832" s="1"/>
      <c r="AH5832" s="1"/>
      <c r="AI5832" s="1"/>
      <c r="AJ5832" s="1"/>
      <c r="AK5832" s="1"/>
      <c r="AL5832" s="1"/>
      <c r="AM5832" s="1"/>
      <c r="AN5832" s="1"/>
      <c r="AO5832" s="1"/>
      <c r="AP5832" s="1"/>
      <c r="AQ5832" s="1"/>
      <c r="AR5832" s="1"/>
      <c r="AS5832" s="1"/>
      <c r="AT5832" s="1"/>
      <c r="AU5832" s="1"/>
    </row>
    <row r="5833" spans="1:47" ht="12.7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1"/>
      <c r="AE5833" s="1"/>
      <c r="AF5833" s="1"/>
      <c r="AG5833" s="1"/>
      <c r="AH5833" s="1"/>
      <c r="AI5833" s="1"/>
      <c r="AJ5833" s="1"/>
      <c r="AK5833" s="1"/>
      <c r="AL5833" s="1"/>
      <c r="AM5833" s="1"/>
      <c r="AN5833" s="1"/>
      <c r="AO5833" s="1"/>
      <c r="AP5833" s="1"/>
      <c r="AQ5833" s="1"/>
      <c r="AR5833" s="1"/>
      <c r="AS5833" s="1"/>
      <c r="AT5833" s="1"/>
      <c r="AU5833" s="1"/>
    </row>
    <row r="5834" spans="1:47" ht="12.7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1"/>
      <c r="AE5834" s="1"/>
      <c r="AF5834" s="1"/>
      <c r="AG5834" s="1"/>
      <c r="AH5834" s="1"/>
      <c r="AI5834" s="1"/>
      <c r="AJ5834" s="1"/>
      <c r="AK5834" s="1"/>
      <c r="AL5834" s="1"/>
      <c r="AM5834" s="1"/>
      <c r="AN5834" s="1"/>
      <c r="AO5834" s="1"/>
      <c r="AP5834" s="1"/>
      <c r="AQ5834" s="1"/>
      <c r="AR5834" s="1"/>
      <c r="AS5834" s="1"/>
      <c r="AT5834" s="1"/>
      <c r="AU5834" s="1"/>
    </row>
    <row r="5835" spans="1:47" ht="12.7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1"/>
      <c r="AE5835" s="1"/>
      <c r="AF5835" s="1"/>
      <c r="AG5835" s="1"/>
      <c r="AH5835" s="1"/>
      <c r="AI5835" s="1"/>
      <c r="AJ5835" s="1"/>
      <c r="AK5835" s="1"/>
      <c r="AL5835" s="1"/>
      <c r="AM5835" s="1"/>
      <c r="AN5835" s="1"/>
      <c r="AO5835" s="1"/>
      <c r="AP5835" s="1"/>
      <c r="AQ5835" s="1"/>
      <c r="AR5835" s="1"/>
      <c r="AS5835" s="1"/>
      <c r="AT5835" s="1"/>
      <c r="AU5835" s="1"/>
    </row>
    <row r="5836" spans="1:47" ht="12.7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1"/>
      <c r="AE5836" s="1"/>
      <c r="AF5836" s="1"/>
      <c r="AG5836" s="1"/>
      <c r="AH5836" s="1"/>
      <c r="AI5836" s="1"/>
      <c r="AJ5836" s="1"/>
      <c r="AK5836" s="1"/>
      <c r="AL5836" s="1"/>
      <c r="AM5836" s="1"/>
      <c r="AN5836" s="1"/>
      <c r="AO5836" s="1"/>
      <c r="AP5836" s="1"/>
      <c r="AQ5836" s="1"/>
      <c r="AR5836" s="1"/>
      <c r="AS5836" s="1"/>
      <c r="AT5836" s="1"/>
      <c r="AU5836" s="1"/>
    </row>
    <row r="5837" spans="1:47" ht="12.7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1"/>
      <c r="AE5837" s="1"/>
      <c r="AF5837" s="1"/>
      <c r="AG5837" s="1"/>
      <c r="AH5837" s="1"/>
      <c r="AI5837" s="1"/>
      <c r="AJ5837" s="1"/>
      <c r="AK5837" s="1"/>
      <c r="AL5837" s="1"/>
      <c r="AM5837" s="1"/>
      <c r="AN5837" s="1"/>
      <c r="AO5837" s="1"/>
      <c r="AP5837" s="1"/>
      <c r="AQ5837" s="1"/>
      <c r="AR5837" s="1"/>
      <c r="AS5837" s="1"/>
      <c r="AT5837" s="1"/>
      <c r="AU5837" s="1"/>
    </row>
    <row r="5838" spans="1:47" ht="12.7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1"/>
      <c r="AE5838" s="1"/>
      <c r="AF5838" s="1"/>
      <c r="AG5838" s="1"/>
      <c r="AH5838" s="1"/>
      <c r="AI5838" s="1"/>
      <c r="AJ5838" s="1"/>
      <c r="AK5838" s="1"/>
      <c r="AL5838" s="1"/>
      <c r="AM5838" s="1"/>
      <c r="AN5838" s="1"/>
      <c r="AO5838" s="1"/>
      <c r="AP5838" s="1"/>
      <c r="AQ5838" s="1"/>
      <c r="AR5838" s="1"/>
      <c r="AS5838" s="1"/>
      <c r="AT5838" s="1"/>
      <c r="AU5838" s="1"/>
    </row>
    <row r="5839" spans="1:47" ht="12.7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1"/>
      <c r="AE5839" s="1"/>
      <c r="AF5839" s="1"/>
      <c r="AG5839" s="1"/>
      <c r="AH5839" s="1"/>
      <c r="AI5839" s="1"/>
      <c r="AJ5839" s="1"/>
      <c r="AK5839" s="1"/>
      <c r="AL5839" s="1"/>
      <c r="AM5839" s="1"/>
      <c r="AN5839" s="1"/>
      <c r="AO5839" s="1"/>
      <c r="AP5839" s="1"/>
      <c r="AQ5839" s="1"/>
      <c r="AR5839" s="1"/>
      <c r="AS5839" s="1"/>
      <c r="AT5839" s="1"/>
      <c r="AU5839" s="1"/>
    </row>
    <row r="5840" spans="1:47" ht="12.7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1"/>
      <c r="AE5840" s="1"/>
      <c r="AF5840" s="1"/>
      <c r="AG5840" s="1"/>
      <c r="AH5840" s="1"/>
      <c r="AI5840" s="1"/>
      <c r="AJ5840" s="1"/>
      <c r="AK5840" s="1"/>
      <c r="AL5840" s="1"/>
      <c r="AM5840" s="1"/>
      <c r="AN5840" s="1"/>
      <c r="AO5840" s="1"/>
      <c r="AP5840" s="1"/>
      <c r="AQ5840" s="1"/>
      <c r="AR5840" s="1"/>
      <c r="AS5840" s="1"/>
      <c r="AT5840" s="1"/>
      <c r="AU5840" s="1"/>
    </row>
    <row r="5841" spans="1:47" ht="12.7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1"/>
      <c r="AE5841" s="1"/>
      <c r="AF5841" s="1"/>
      <c r="AG5841" s="1"/>
      <c r="AH5841" s="1"/>
      <c r="AI5841" s="1"/>
      <c r="AJ5841" s="1"/>
      <c r="AK5841" s="1"/>
      <c r="AL5841" s="1"/>
      <c r="AM5841" s="1"/>
      <c r="AN5841" s="1"/>
      <c r="AO5841" s="1"/>
      <c r="AP5841" s="1"/>
      <c r="AQ5841" s="1"/>
      <c r="AR5841" s="1"/>
      <c r="AS5841" s="1"/>
      <c r="AT5841" s="1"/>
      <c r="AU5841" s="1"/>
    </row>
    <row r="5842" spans="1:47" ht="12.7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1"/>
      <c r="AE5842" s="1"/>
      <c r="AF5842" s="1"/>
      <c r="AG5842" s="1"/>
      <c r="AH5842" s="1"/>
      <c r="AI5842" s="1"/>
      <c r="AJ5842" s="1"/>
      <c r="AK5842" s="1"/>
      <c r="AL5842" s="1"/>
      <c r="AM5842" s="1"/>
      <c r="AN5842" s="1"/>
      <c r="AO5842" s="1"/>
      <c r="AP5842" s="1"/>
      <c r="AQ5842" s="1"/>
      <c r="AR5842" s="1"/>
      <c r="AS5842" s="1"/>
      <c r="AT5842" s="1"/>
      <c r="AU5842" s="1"/>
    </row>
    <row r="5843" spans="1:47" ht="12.7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1"/>
      <c r="AE5843" s="1"/>
      <c r="AF5843" s="1"/>
      <c r="AG5843" s="1"/>
      <c r="AH5843" s="1"/>
      <c r="AI5843" s="1"/>
      <c r="AJ5843" s="1"/>
      <c r="AK5843" s="1"/>
      <c r="AL5843" s="1"/>
      <c r="AM5843" s="1"/>
      <c r="AN5843" s="1"/>
      <c r="AO5843" s="1"/>
      <c r="AP5843" s="1"/>
      <c r="AQ5843" s="1"/>
      <c r="AR5843" s="1"/>
      <c r="AS5843" s="1"/>
      <c r="AT5843" s="1"/>
      <c r="AU5843" s="1"/>
    </row>
    <row r="5844" spans="1:47" ht="12.7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1"/>
      <c r="AE5844" s="1"/>
      <c r="AF5844" s="1"/>
      <c r="AG5844" s="1"/>
      <c r="AH5844" s="1"/>
      <c r="AI5844" s="1"/>
      <c r="AJ5844" s="1"/>
      <c r="AK5844" s="1"/>
      <c r="AL5844" s="1"/>
      <c r="AM5844" s="1"/>
      <c r="AN5844" s="1"/>
      <c r="AO5844" s="1"/>
      <c r="AP5844" s="1"/>
      <c r="AQ5844" s="1"/>
      <c r="AR5844" s="1"/>
      <c r="AS5844" s="1"/>
      <c r="AT5844" s="1"/>
      <c r="AU5844" s="1"/>
    </row>
    <row r="5845" spans="1:47" ht="12.7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1"/>
      <c r="AE5845" s="1"/>
      <c r="AF5845" s="1"/>
      <c r="AG5845" s="1"/>
      <c r="AH5845" s="1"/>
      <c r="AI5845" s="1"/>
      <c r="AJ5845" s="1"/>
      <c r="AK5845" s="1"/>
      <c r="AL5845" s="1"/>
      <c r="AM5845" s="1"/>
      <c r="AN5845" s="1"/>
      <c r="AO5845" s="1"/>
      <c r="AP5845" s="1"/>
      <c r="AQ5845" s="1"/>
      <c r="AR5845" s="1"/>
      <c r="AS5845" s="1"/>
      <c r="AT5845" s="1"/>
      <c r="AU5845" s="1"/>
    </row>
    <row r="5846" spans="1:47" ht="12.7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1"/>
      <c r="AE5846" s="1"/>
      <c r="AF5846" s="1"/>
      <c r="AG5846" s="1"/>
      <c r="AH5846" s="1"/>
      <c r="AI5846" s="1"/>
      <c r="AJ5846" s="1"/>
      <c r="AK5846" s="1"/>
      <c r="AL5846" s="1"/>
      <c r="AM5846" s="1"/>
      <c r="AN5846" s="1"/>
      <c r="AO5846" s="1"/>
      <c r="AP5846" s="1"/>
      <c r="AQ5846" s="1"/>
      <c r="AR5846" s="1"/>
      <c r="AS5846" s="1"/>
      <c r="AT5846" s="1"/>
      <c r="AU5846" s="1"/>
    </row>
    <row r="5847" spans="1:47" ht="12.7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1"/>
      <c r="AE5847" s="1"/>
      <c r="AF5847" s="1"/>
      <c r="AG5847" s="1"/>
      <c r="AH5847" s="1"/>
      <c r="AI5847" s="1"/>
      <c r="AJ5847" s="1"/>
      <c r="AK5847" s="1"/>
      <c r="AL5847" s="1"/>
      <c r="AM5847" s="1"/>
      <c r="AN5847" s="1"/>
      <c r="AO5847" s="1"/>
      <c r="AP5847" s="1"/>
      <c r="AQ5847" s="1"/>
      <c r="AR5847" s="1"/>
      <c r="AS5847" s="1"/>
      <c r="AT5847" s="1"/>
      <c r="AU5847" s="1"/>
    </row>
    <row r="5848" spans="1:47" ht="12.7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1"/>
      <c r="AE5848" s="1"/>
      <c r="AF5848" s="1"/>
      <c r="AG5848" s="1"/>
      <c r="AH5848" s="1"/>
      <c r="AI5848" s="1"/>
      <c r="AJ5848" s="1"/>
      <c r="AK5848" s="1"/>
      <c r="AL5848" s="1"/>
      <c r="AM5848" s="1"/>
      <c r="AN5848" s="1"/>
      <c r="AO5848" s="1"/>
      <c r="AP5848" s="1"/>
      <c r="AQ5848" s="1"/>
      <c r="AR5848" s="1"/>
      <c r="AS5848" s="1"/>
      <c r="AT5848" s="1"/>
      <c r="AU5848" s="1"/>
    </row>
    <row r="5849" spans="1:47" ht="12.7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1"/>
      <c r="AE5849" s="1"/>
      <c r="AF5849" s="1"/>
      <c r="AG5849" s="1"/>
      <c r="AH5849" s="1"/>
      <c r="AI5849" s="1"/>
      <c r="AJ5849" s="1"/>
      <c r="AK5849" s="1"/>
      <c r="AL5849" s="1"/>
      <c r="AM5849" s="1"/>
      <c r="AN5849" s="1"/>
      <c r="AO5849" s="1"/>
      <c r="AP5849" s="1"/>
      <c r="AQ5849" s="1"/>
      <c r="AR5849" s="1"/>
      <c r="AS5849" s="1"/>
      <c r="AT5849" s="1"/>
      <c r="AU5849" s="1"/>
    </row>
    <row r="5850" spans="1:47" ht="12.7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1"/>
      <c r="AE5850" s="1"/>
      <c r="AF5850" s="1"/>
      <c r="AG5850" s="1"/>
      <c r="AH5850" s="1"/>
      <c r="AI5850" s="1"/>
      <c r="AJ5850" s="1"/>
      <c r="AK5850" s="1"/>
      <c r="AL5850" s="1"/>
      <c r="AM5850" s="1"/>
      <c r="AN5850" s="1"/>
      <c r="AO5850" s="1"/>
      <c r="AP5850" s="1"/>
      <c r="AQ5850" s="1"/>
      <c r="AR5850" s="1"/>
      <c r="AS5850" s="1"/>
      <c r="AT5850" s="1"/>
      <c r="AU5850" s="1"/>
    </row>
    <row r="5851" spans="1:47" ht="12.7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1"/>
      <c r="AE5851" s="1"/>
      <c r="AF5851" s="1"/>
      <c r="AG5851" s="1"/>
      <c r="AH5851" s="1"/>
      <c r="AI5851" s="1"/>
      <c r="AJ5851" s="1"/>
      <c r="AK5851" s="1"/>
      <c r="AL5851" s="1"/>
      <c r="AM5851" s="1"/>
      <c r="AN5851" s="1"/>
      <c r="AO5851" s="1"/>
      <c r="AP5851" s="1"/>
      <c r="AQ5851" s="1"/>
      <c r="AR5851" s="1"/>
      <c r="AS5851" s="1"/>
      <c r="AT5851" s="1"/>
      <c r="AU5851" s="1"/>
    </row>
    <row r="5852" spans="1:47" ht="12.7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1"/>
      <c r="AE5852" s="1"/>
      <c r="AF5852" s="1"/>
      <c r="AG5852" s="1"/>
      <c r="AH5852" s="1"/>
      <c r="AI5852" s="1"/>
      <c r="AJ5852" s="1"/>
      <c r="AK5852" s="1"/>
      <c r="AL5852" s="1"/>
      <c r="AM5852" s="1"/>
      <c r="AN5852" s="1"/>
      <c r="AO5852" s="1"/>
      <c r="AP5852" s="1"/>
      <c r="AQ5852" s="1"/>
      <c r="AR5852" s="1"/>
      <c r="AS5852" s="1"/>
      <c r="AT5852" s="1"/>
      <c r="AU5852" s="1"/>
    </row>
    <row r="5853" spans="1:47" ht="12.7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1"/>
      <c r="AE5853" s="1"/>
      <c r="AF5853" s="1"/>
      <c r="AG5853" s="1"/>
      <c r="AH5853" s="1"/>
      <c r="AI5853" s="1"/>
      <c r="AJ5853" s="1"/>
      <c r="AK5853" s="1"/>
      <c r="AL5853" s="1"/>
      <c r="AM5853" s="1"/>
      <c r="AN5853" s="1"/>
      <c r="AO5853" s="1"/>
      <c r="AP5853" s="1"/>
      <c r="AQ5853" s="1"/>
      <c r="AR5853" s="1"/>
      <c r="AS5853" s="1"/>
      <c r="AT5853" s="1"/>
      <c r="AU5853" s="1"/>
    </row>
    <row r="5854" spans="1:47" ht="12.7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1"/>
      <c r="AE5854" s="1"/>
      <c r="AF5854" s="1"/>
      <c r="AG5854" s="1"/>
      <c r="AH5854" s="1"/>
      <c r="AI5854" s="1"/>
      <c r="AJ5854" s="1"/>
      <c r="AK5854" s="1"/>
      <c r="AL5854" s="1"/>
      <c r="AM5854" s="1"/>
      <c r="AN5854" s="1"/>
      <c r="AO5854" s="1"/>
      <c r="AP5854" s="1"/>
      <c r="AQ5854" s="1"/>
      <c r="AR5854" s="1"/>
      <c r="AS5854" s="1"/>
      <c r="AT5854" s="1"/>
      <c r="AU5854" s="1"/>
    </row>
    <row r="5855" spans="1:47" ht="12.7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1"/>
      <c r="AE5855" s="1"/>
      <c r="AF5855" s="1"/>
      <c r="AG5855" s="1"/>
      <c r="AH5855" s="1"/>
      <c r="AI5855" s="1"/>
      <c r="AJ5855" s="1"/>
      <c r="AK5855" s="1"/>
      <c r="AL5855" s="1"/>
      <c r="AM5855" s="1"/>
      <c r="AN5855" s="1"/>
      <c r="AO5855" s="1"/>
      <c r="AP5855" s="1"/>
      <c r="AQ5855" s="1"/>
      <c r="AR5855" s="1"/>
      <c r="AS5855" s="1"/>
      <c r="AT5855" s="1"/>
      <c r="AU5855" s="1"/>
    </row>
    <row r="5856" spans="1:47" ht="12.7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1"/>
      <c r="AE5856" s="1"/>
      <c r="AF5856" s="1"/>
      <c r="AG5856" s="1"/>
      <c r="AH5856" s="1"/>
      <c r="AI5856" s="1"/>
      <c r="AJ5856" s="1"/>
      <c r="AK5856" s="1"/>
      <c r="AL5856" s="1"/>
      <c r="AM5856" s="1"/>
      <c r="AN5856" s="1"/>
      <c r="AO5856" s="1"/>
      <c r="AP5856" s="1"/>
      <c r="AQ5856" s="1"/>
      <c r="AR5856" s="1"/>
      <c r="AS5856" s="1"/>
      <c r="AT5856" s="1"/>
      <c r="AU5856" s="1"/>
    </row>
    <row r="5857" spans="1:47" ht="12.7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1"/>
      <c r="AE5857" s="1"/>
      <c r="AF5857" s="1"/>
      <c r="AG5857" s="1"/>
      <c r="AH5857" s="1"/>
      <c r="AI5857" s="1"/>
      <c r="AJ5857" s="1"/>
      <c r="AK5857" s="1"/>
      <c r="AL5857" s="1"/>
      <c r="AM5857" s="1"/>
      <c r="AN5857" s="1"/>
      <c r="AO5857" s="1"/>
      <c r="AP5857" s="1"/>
      <c r="AQ5857" s="1"/>
      <c r="AR5857" s="1"/>
      <c r="AS5857" s="1"/>
      <c r="AT5857" s="1"/>
      <c r="AU5857" s="1"/>
    </row>
    <row r="5858" spans="1:47" ht="12.7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1"/>
      <c r="AE5858" s="1"/>
      <c r="AF5858" s="1"/>
      <c r="AG5858" s="1"/>
      <c r="AH5858" s="1"/>
      <c r="AI5858" s="1"/>
      <c r="AJ5858" s="1"/>
      <c r="AK5858" s="1"/>
      <c r="AL5858" s="1"/>
      <c r="AM5858" s="1"/>
      <c r="AN5858" s="1"/>
      <c r="AO5858" s="1"/>
      <c r="AP5858" s="1"/>
      <c r="AQ5858" s="1"/>
      <c r="AR5858" s="1"/>
      <c r="AS5858" s="1"/>
      <c r="AT5858" s="1"/>
      <c r="AU5858" s="1"/>
    </row>
    <row r="5859" spans="1:47" ht="12.7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1"/>
      <c r="AE5859" s="1"/>
      <c r="AF5859" s="1"/>
      <c r="AG5859" s="1"/>
      <c r="AH5859" s="1"/>
      <c r="AI5859" s="1"/>
      <c r="AJ5859" s="1"/>
      <c r="AK5859" s="1"/>
      <c r="AL5859" s="1"/>
      <c r="AM5859" s="1"/>
      <c r="AN5859" s="1"/>
      <c r="AO5859" s="1"/>
      <c r="AP5859" s="1"/>
      <c r="AQ5859" s="1"/>
      <c r="AR5859" s="1"/>
      <c r="AS5859" s="1"/>
      <c r="AT5859" s="1"/>
      <c r="AU5859" s="1"/>
    </row>
    <row r="5860" spans="1:47" ht="12.7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1"/>
      <c r="AE5860" s="1"/>
      <c r="AF5860" s="1"/>
      <c r="AG5860" s="1"/>
      <c r="AH5860" s="1"/>
      <c r="AI5860" s="1"/>
      <c r="AJ5860" s="1"/>
      <c r="AK5860" s="1"/>
      <c r="AL5860" s="1"/>
      <c r="AM5860" s="1"/>
      <c r="AN5860" s="1"/>
      <c r="AO5860" s="1"/>
      <c r="AP5860" s="1"/>
      <c r="AQ5860" s="1"/>
      <c r="AR5860" s="1"/>
      <c r="AS5860" s="1"/>
      <c r="AT5860" s="1"/>
      <c r="AU5860" s="1"/>
    </row>
    <row r="5861" spans="1:47" ht="12.7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1"/>
      <c r="AE5861" s="1"/>
      <c r="AF5861" s="1"/>
      <c r="AG5861" s="1"/>
      <c r="AH5861" s="1"/>
      <c r="AI5861" s="1"/>
      <c r="AJ5861" s="1"/>
      <c r="AK5861" s="1"/>
      <c r="AL5861" s="1"/>
      <c r="AM5861" s="1"/>
      <c r="AN5861" s="1"/>
      <c r="AO5861" s="1"/>
      <c r="AP5861" s="1"/>
      <c r="AQ5861" s="1"/>
      <c r="AR5861" s="1"/>
      <c r="AS5861" s="1"/>
      <c r="AT5861" s="1"/>
      <c r="AU5861" s="1"/>
    </row>
    <row r="5862" spans="1:47" ht="12.75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1"/>
      <c r="AE5862" s="1"/>
      <c r="AF5862" s="1"/>
      <c r="AG5862" s="1"/>
      <c r="AH5862" s="1"/>
      <c r="AI5862" s="1"/>
      <c r="AJ5862" s="1"/>
      <c r="AK5862" s="1"/>
      <c r="AL5862" s="1"/>
      <c r="AM5862" s="1"/>
      <c r="AN5862" s="1"/>
      <c r="AO5862" s="1"/>
      <c r="AP5862" s="1"/>
      <c r="AQ5862" s="1"/>
      <c r="AR5862" s="1"/>
      <c r="AS5862" s="1"/>
      <c r="AT5862" s="1"/>
      <c r="AU5862" s="1"/>
    </row>
    <row r="5863" spans="1:47" ht="12.75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1"/>
      <c r="AE5863" s="1"/>
      <c r="AF5863" s="1"/>
      <c r="AG5863" s="1"/>
      <c r="AH5863" s="1"/>
      <c r="AI5863" s="1"/>
      <c r="AJ5863" s="1"/>
      <c r="AK5863" s="1"/>
      <c r="AL5863" s="1"/>
      <c r="AM5863" s="1"/>
      <c r="AN5863" s="1"/>
      <c r="AO5863" s="1"/>
      <c r="AP5863" s="1"/>
      <c r="AQ5863" s="1"/>
      <c r="AR5863" s="1"/>
      <c r="AS5863" s="1"/>
      <c r="AT5863" s="1"/>
      <c r="AU5863" s="1"/>
    </row>
    <row r="5864" spans="1:47" ht="12.75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1"/>
      <c r="AE5864" s="1"/>
      <c r="AF5864" s="1"/>
      <c r="AG5864" s="1"/>
      <c r="AH5864" s="1"/>
      <c r="AI5864" s="1"/>
      <c r="AJ5864" s="1"/>
      <c r="AK5864" s="1"/>
      <c r="AL5864" s="1"/>
      <c r="AM5864" s="1"/>
      <c r="AN5864" s="1"/>
      <c r="AO5864" s="1"/>
      <c r="AP5864" s="1"/>
      <c r="AQ5864" s="1"/>
      <c r="AR5864" s="1"/>
      <c r="AS5864" s="1"/>
      <c r="AT5864" s="1"/>
      <c r="AU5864" s="1"/>
    </row>
    <row r="5865" spans="1:47" ht="12.75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1"/>
      <c r="AE5865" s="1"/>
      <c r="AF5865" s="1"/>
      <c r="AG5865" s="1"/>
      <c r="AH5865" s="1"/>
      <c r="AI5865" s="1"/>
      <c r="AJ5865" s="1"/>
      <c r="AK5865" s="1"/>
      <c r="AL5865" s="1"/>
      <c r="AM5865" s="1"/>
      <c r="AN5865" s="1"/>
      <c r="AO5865" s="1"/>
      <c r="AP5865" s="1"/>
      <c r="AQ5865" s="1"/>
      <c r="AR5865" s="1"/>
      <c r="AS5865" s="1"/>
      <c r="AT5865" s="1"/>
      <c r="AU5865" s="1"/>
    </row>
    <row r="5866" spans="1:47" ht="12.75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1"/>
      <c r="AE5866" s="1"/>
      <c r="AF5866" s="1"/>
      <c r="AG5866" s="1"/>
      <c r="AH5866" s="1"/>
      <c r="AI5866" s="1"/>
      <c r="AJ5866" s="1"/>
      <c r="AK5866" s="1"/>
      <c r="AL5866" s="1"/>
      <c r="AM5866" s="1"/>
      <c r="AN5866" s="1"/>
      <c r="AO5866" s="1"/>
      <c r="AP5866" s="1"/>
      <c r="AQ5866" s="1"/>
      <c r="AR5866" s="1"/>
      <c r="AS5866" s="1"/>
      <c r="AT5866" s="1"/>
      <c r="AU5866" s="1"/>
    </row>
    <row r="5867" spans="1:47" ht="12.75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1"/>
      <c r="AE5867" s="1"/>
      <c r="AF5867" s="1"/>
      <c r="AG5867" s="1"/>
      <c r="AH5867" s="1"/>
      <c r="AI5867" s="1"/>
      <c r="AJ5867" s="1"/>
      <c r="AK5867" s="1"/>
      <c r="AL5867" s="1"/>
      <c r="AM5867" s="1"/>
      <c r="AN5867" s="1"/>
      <c r="AO5867" s="1"/>
      <c r="AP5867" s="1"/>
      <c r="AQ5867" s="1"/>
      <c r="AR5867" s="1"/>
      <c r="AS5867" s="1"/>
      <c r="AT5867" s="1"/>
      <c r="AU5867" s="1"/>
    </row>
    <row r="5868" spans="1:47" ht="12.75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1"/>
      <c r="AE5868" s="1"/>
      <c r="AF5868" s="1"/>
      <c r="AG5868" s="1"/>
      <c r="AH5868" s="1"/>
      <c r="AI5868" s="1"/>
      <c r="AJ5868" s="1"/>
      <c r="AK5868" s="1"/>
      <c r="AL5868" s="1"/>
      <c r="AM5868" s="1"/>
      <c r="AN5868" s="1"/>
      <c r="AO5868" s="1"/>
      <c r="AP5868" s="1"/>
      <c r="AQ5868" s="1"/>
      <c r="AR5868" s="1"/>
      <c r="AS5868" s="1"/>
      <c r="AT5868" s="1"/>
      <c r="AU5868" s="1"/>
    </row>
    <row r="5869" spans="1:47" ht="12.75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1"/>
      <c r="AE5869" s="1"/>
      <c r="AF5869" s="1"/>
      <c r="AG5869" s="1"/>
      <c r="AH5869" s="1"/>
      <c r="AI5869" s="1"/>
      <c r="AJ5869" s="1"/>
      <c r="AK5869" s="1"/>
      <c r="AL5869" s="1"/>
      <c r="AM5869" s="1"/>
      <c r="AN5869" s="1"/>
      <c r="AO5869" s="1"/>
      <c r="AP5869" s="1"/>
      <c r="AQ5869" s="1"/>
      <c r="AR5869" s="1"/>
      <c r="AS5869" s="1"/>
      <c r="AT5869" s="1"/>
      <c r="AU5869" s="1"/>
    </row>
    <row r="5870" spans="1:47" ht="12.75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1"/>
      <c r="AE5870" s="1"/>
      <c r="AF5870" s="1"/>
      <c r="AG5870" s="1"/>
      <c r="AH5870" s="1"/>
      <c r="AI5870" s="1"/>
      <c r="AJ5870" s="1"/>
      <c r="AK5870" s="1"/>
      <c r="AL5870" s="1"/>
      <c r="AM5870" s="1"/>
      <c r="AN5870" s="1"/>
      <c r="AO5870" s="1"/>
      <c r="AP5870" s="1"/>
      <c r="AQ5870" s="1"/>
      <c r="AR5870" s="1"/>
      <c r="AS5870" s="1"/>
      <c r="AT5870" s="1"/>
      <c r="AU5870" s="1"/>
    </row>
    <row r="5871" spans="1:47" ht="12.75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1"/>
      <c r="AE5871" s="1"/>
      <c r="AF5871" s="1"/>
      <c r="AG5871" s="1"/>
      <c r="AH5871" s="1"/>
      <c r="AI5871" s="1"/>
      <c r="AJ5871" s="1"/>
      <c r="AK5871" s="1"/>
      <c r="AL5871" s="1"/>
      <c r="AM5871" s="1"/>
      <c r="AN5871" s="1"/>
      <c r="AO5871" s="1"/>
      <c r="AP5871" s="1"/>
      <c r="AQ5871" s="1"/>
      <c r="AR5871" s="1"/>
      <c r="AS5871" s="1"/>
      <c r="AT5871" s="1"/>
      <c r="AU5871" s="1"/>
    </row>
    <row r="5872" spans="1:47" ht="12.75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1"/>
      <c r="AE5872" s="1"/>
      <c r="AF5872" s="1"/>
      <c r="AG5872" s="1"/>
      <c r="AH5872" s="1"/>
      <c r="AI5872" s="1"/>
      <c r="AJ5872" s="1"/>
      <c r="AK5872" s="1"/>
      <c r="AL5872" s="1"/>
      <c r="AM5872" s="1"/>
      <c r="AN5872" s="1"/>
      <c r="AO5872" s="1"/>
      <c r="AP5872" s="1"/>
      <c r="AQ5872" s="1"/>
      <c r="AR5872" s="1"/>
      <c r="AS5872" s="1"/>
      <c r="AT5872" s="1"/>
      <c r="AU5872" s="1"/>
    </row>
    <row r="5873" spans="1:47" ht="12.75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1"/>
      <c r="AE5873" s="1"/>
      <c r="AF5873" s="1"/>
      <c r="AG5873" s="1"/>
      <c r="AH5873" s="1"/>
      <c r="AI5873" s="1"/>
      <c r="AJ5873" s="1"/>
      <c r="AK5873" s="1"/>
      <c r="AL5873" s="1"/>
      <c r="AM5873" s="1"/>
      <c r="AN5873" s="1"/>
      <c r="AO5873" s="1"/>
      <c r="AP5873" s="1"/>
      <c r="AQ5873" s="1"/>
      <c r="AR5873" s="1"/>
      <c r="AS5873" s="1"/>
      <c r="AT5873" s="1"/>
      <c r="AU5873" s="1"/>
    </row>
    <row r="5874" spans="1:47" ht="12.75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1"/>
      <c r="AE5874" s="1"/>
      <c r="AF5874" s="1"/>
      <c r="AG5874" s="1"/>
      <c r="AH5874" s="1"/>
      <c r="AI5874" s="1"/>
      <c r="AJ5874" s="1"/>
      <c r="AK5874" s="1"/>
      <c r="AL5874" s="1"/>
      <c r="AM5874" s="1"/>
      <c r="AN5874" s="1"/>
      <c r="AO5874" s="1"/>
      <c r="AP5874" s="1"/>
      <c r="AQ5874" s="1"/>
      <c r="AR5874" s="1"/>
      <c r="AS5874" s="1"/>
      <c r="AT5874" s="1"/>
      <c r="AU5874" s="1"/>
    </row>
    <row r="5875" spans="1:47" ht="12.75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1"/>
      <c r="AE5875" s="1"/>
      <c r="AF5875" s="1"/>
      <c r="AG5875" s="1"/>
      <c r="AH5875" s="1"/>
      <c r="AI5875" s="1"/>
      <c r="AJ5875" s="1"/>
      <c r="AK5875" s="1"/>
      <c r="AL5875" s="1"/>
      <c r="AM5875" s="1"/>
      <c r="AN5875" s="1"/>
      <c r="AO5875" s="1"/>
      <c r="AP5875" s="1"/>
      <c r="AQ5875" s="1"/>
      <c r="AR5875" s="1"/>
      <c r="AS5875" s="1"/>
      <c r="AT5875" s="1"/>
      <c r="AU5875" s="1"/>
    </row>
    <row r="5876" spans="1:47" ht="12.75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1"/>
      <c r="AE5876" s="1"/>
      <c r="AF5876" s="1"/>
      <c r="AG5876" s="1"/>
      <c r="AH5876" s="1"/>
      <c r="AI5876" s="1"/>
      <c r="AJ5876" s="1"/>
      <c r="AK5876" s="1"/>
      <c r="AL5876" s="1"/>
      <c r="AM5876" s="1"/>
      <c r="AN5876" s="1"/>
      <c r="AO5876" s="1"/>
      <c r="AP5876" s="1"/>
      <c r="AQ5876" s="1"/>
      <c r="AR5876" s="1"/>
      <c r="AS5876" s="1"/>
      <c r="AT5876" s="1"/>
      <c r="AU5876" s="1"/>
    </row>
    <row r="5877" spans="1:47" ht="12.75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1"/>
      <c r="AE5877" s="1"/>
      <c r="AF5877" s="1"/>
      <c r="AG5877" s="1"/>
      <c r="AH5877" s="1"/>
      <c r="AI5877" s="1"/>
      <c r="AJ5877" s="1"/>
      <c r="AK5877" s="1"/>
      <c r="AL5877" s="1"/>
      <c r="AM5877" s="1"/>
      <c r="AN5877" s="1"/>
      <c r="AO5877" s="1"/>
      <c r="AP5877" s="1"/>
      <c r="AQ5877" s="1"/>
      <c r="AR5877" s="1"/>
      <c r="AS5877" s="1"/>
      <c r="AT5877" s="1"/>
      <c r="AU5877" s="1"/>
    </row>
    <row r="5878" spans="1:47" ht="12.75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1"/>
      <c r="AE5878" s="1"/>
      <c r="AF5878" s="1"/>
      <c r="AG5878" s="1"/>
      <c r="AH5878" s="1"/>
      <c r="AI5878" s="1"/>
      <c r="AJ5878" s="1"/>
      <c r="AK5878" s="1"/>
      <c r="AL5878" s="1"/>
      <c r="AM5878" s="1"/>
      <c r="AN5878" s="1"/>
      <c r="AO5878" s="1"/>
      <c r="AP5878" s="1"/>
      <c r="AQ5878" s="1"/>
      <c r="AR5878" s="1"/>
      <c r="AS5878" s="1"/>
      <c r="AT5878" s="1"/>
      <c r="AU5878" s="1"/>
    </row>
    <row r="5879" spans="1:47" ht="12.75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1"/>
      <c r="AE5879" s="1"/>
      <c r="AF5879" s="1"/>
      <c r="AG5879" s="1"/>
      <c r="AH5879" s="1"/>
      <c r="AI5879" s="1"/>
      <c r="AJ5879" s="1"/>
      <c r="AK5879" s="1"/>
      <c r="AL5879" s="1"/>
      <c r="AM5879" s="1"/>
      <c r="AN5879" s="1"/>
      <c r="AO5879" s="1"/>
      <c r="AP5879" s="1"/>
      <c r="AQ5879" s="1"/>
      <c r="AR5879" s="1"/>
      <c r="AS5879" s="1"/>
      <c r="AT5879" s="1"/>
      <c r="AU5879" s="1"/>
    </row>
    <row r="5880" spans="1:47" ht="12.75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1"/>
      <c r="AE5880" s="1"/>
      <c r="AF5880" s="1"/>
      <c r="AG5880" s="1"/>
      <c r="AH5880" s="1"/>
      <c r="AI5880" s="1"/>
      <c r="AJ5880" s="1"/>
      <c r="AK5880" s="1"/>
      <c r="AL5880" s="1"/>
      <c r="AM5880" s="1"/>
      <c r="AN5880" s="1"/>
      <c r="AO5880" s="1"/>
      <c r="AP5880" s="1"/>
      <c r="AQ5880" s="1"/>
      <c r="AR5880" s="1"/>
      <c r="AS5880" s="1"/>
      <c r="AT5880" s="1"/>
      <c r="AU5880" s="1"/>
    </row>
    <row r="5881" spans="1:47" ht="12.75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1"/>
      <c r="AE5881" s="1"/>
      <c r="AF5881" s="1"/>
      <c r="AG5881" s="1"/>
      <c r="AH5881" s="1"/>
      <c r="AI5881" s="1"/>
      <c r="AJ5881" s="1"/>
      <c r="AK5881" s="1"/>
      <c r="AL5881" s="1"/>
      <c r="AM5881" s="1"/>
      <c r="AN5881" s="1"/>
      <c r="AO5881" s="1"/>
      <c r="AP5881" s="1"/>
      <c r="AQ5881" s="1"/>
      <c r="AR5881" s="1"/>
      <c r="AS5881" s="1"/>
      <c r="AT5881" s="1"/>
      <c r="AU5881" s="1"/>
    </row>
    <row r="5882" spans="1:47" ht="12.75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1"/>
      <c r="AE5882" s="1"/>
      <c r="AF5882" s="1"/>
      <c r="AG5882" s="1"/>
      <c r="AH5882" s="1"/>
      <c r="AI5882" s="1"/>
      <c r="AJ5882" s="1"/>
      <c r="AK5882" s="1"/>
      <c r="AL5882" s="1"/>
      <c r="AM5882" s="1"/>
      <c r="AN5882" s="1"/>
      <c r="AO5882" s="1"/>
      <c r="AP5882" s="1"/>
      <c r="AQ5882" s="1"/>
      <c r="AR5882" s="1"/>
      <c r="AS5882" s="1"/>
      <c r="AT5882" s="1"/>
      <c r="AU5882" s="1"/>
    </row>
    <row r="5883" spans="1:47" ht="12.75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1"/>
      <c r="AE5883" s="1"/>
      <c r="AF5883" s="1"/>
      <c r="AG5883" s="1"/>
      <c r="AH5883" s="1"/>
      <c r="AI5883" s="1"/>
      <c r="AJ5883" s="1"/>
      <c r="AK5883" s="1"/>
      <c r="AL5883" s="1"/>
      <c r="AM5883" s="1"/>
      <c r="AN5883" s="1"/>
      <c r="AO5883" s="1"/>
      <c r="AP5883" s="1"/>
      <c r="AQ5883" s="1"/>
      <c r="AR5883" s="1"/>
      <c r="AS5883" s="1"/>
      <c r="AT5883" s="1"/>
      <c r="AU5883" s="1"/>
    </row>
    <row r="5884" spans="1:47" ht="12.75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1"/>
      <c r="AE5884" s="1"/>
      <c r="AF5884" s="1"/>
      <c r="AG5884" s="1"/>
      <c r="AH5884" s="1"/>
      <c r="AI5884" s="1"/>
      <c r="AJ5884" s="1"/>
      <c r="AK5884" s="1"/>
      <c r="AL5884" s="1"/>
      <c r="AM5884" s="1"/>
      <c r="AN5884" s="1"/>
      <c r="AO5884" s="1"/>
      <c r="AP5884" s="1"/>
      <c r="AQ5884" s="1"/>
      <c r="AR5884" s="1"/>
      <c r="AS5884" s="1"/>
      <c r="AT5884" s="1"/>
      <c r="AU5884" s="1"/>
    </row>
    <row r="5885" spans="1:47" ht="12.75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1"/>
      <c r="AE5885" s="1"/>
      <c r="AF5885" s="1"/>
      <c r="AG5885" s="1"/>
      <c r="AH5885" s="1"/>
      <c r="AI5885" s="1"/>
      <c r="AJ5885" s="1"/>
      <c r="AK5885" s="1"/>
      <c r="AL5885" s="1"/>
      <c r="AM5885" s="1"/>
      <c r="AN5885" s="1"/>
      <c r="AO5885" s="1"/>
      <c r="AP5885" s="1"/>
      <c r="AQ5885" s="1"/>
      <c r="AR5885" s="1"/>
      <c r="AS5885" s="1"/>
      <c r="AT5885" s="1"/>
      <c r="AU5885" s="1"/>
    </row>
    <row r="5886" spans="1:47" ht="12.75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1"/>
      <c r="AE5886" s="1"/>
      <c r="AF5886" s="1"/>
      <c r="AG5886" s="1"/>
      <c r="AH5886" s="1"/>
      <c r="AI5886" s="1"/>
      <c r="AJ5886" s="1"/>
      <c r="AK5886" s="1"/>
      <c r="AL5886" s="1"/>
      <c r="AM5886" s="1"/>
      <c r="AN5886" s="1"/>
      <c r="AO5886" s="1"/>
      <c r="AP5886" s="1"/>
      <c r="AQ5886" s="1"/>
      <c r="AR5886" s="1"/>
      <c r="AS5886" s="1"/>
      <c r="AT5886" s="1"/>
      <c r="AU5886" s="1"/>
    </row>
    <row r="5887" spans="1:47" ht="12.75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1"/>
      <c r="AE5887" s="1"/>
      <c r="AF5887" s="1"/>
      <c r="AG5887" s="1"/>
      <c r="AH5887" s="1"/>
      <c r="AI5887" s="1"/>
      <c r="AJ5887" s="1"/>
      <c r="AK5887" s="1"/>
      <c r="AL5887" s="1"/>
      <c r="AM5887" s="1"/>
      <c r="AN5887" s="1"/>
      <c r="AO5887" s="1"/>
      <c r="AP5887" s="1"/>
      <c r="AQ5887" s="1"/>
      <c r="AR5887" s="1"/>
      <c r="AS5887" s="1"/>
      <c r="AT5887" s="1"/>
      <c r="AU5887" s="1"/>
    </row>
    <row r="5888" spans="1:47" ht="12.75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1"/>
      <c r="AE5888" s="1"/>
      <c r="AF5888" s="1"/>
      <c r="AG5888" s="1"/>
      <c r="AH5888" s="1"/>
      <c r="AI5888" s="1"/>
      <c r="AJ5888" s="1"/>
      <c r="AK5888" s="1"/>
      <c r="AL5888" s="1"/>
      <c r="AM5888" s="1"/>
      <c r="AN5888" s="1"/>
      <c r="AO5888" s="1"/>
      <c r="AP5888" s="1"/>
      <c r="AQ5888" s="1"/>
      <c r="AR5888" s="1"/>
      <c r="AS5888" s="1"/>
      <c r="AT5888" s="1"/>
      <c r="AU5888" s="1"/>
    </row>
    <row r="5889" spans="1:47" ht="12.75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1"/>
      <c r="AE5889" s="1"/>
      <c r="AF5889" s="1"/>
      <c r="AG5889" s="1"/>
      <c r="AH5889" s="1"/>
      <c r="AI5889" s="1"/>
      <c r="AJ5889" s="1"/>
      <c r="AK5889" s="1"/>
      <c r="AL5889" s="1"/>
      <c r="AM5889" s="1"/>
      <c r="AN5889" s="1"/>
      <c r="AO5889" s="1"/>
      <c r="AP5889" s="1"/>
      <c r="AQ5889" s="1"/>
      <c r="AR5889" s="1"/>
      <c r="AS5889" s="1"/>
      <c r="AT5889" s="1"/>
      <c r="AU5889" s="1"/>
    </row>
    <row r="5890" spans="1:47" ht="12.75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1"/>
      <c r="AE5890" s="1"/>
      <c r="AF5890" s="1"/>
      <c r="AG5890" s="1"/>
      <c r="AH5890" s="1"/>
      <c r="AI5890" s="1"/>
      <c r="AJ5890" s="1"/>
      <c r="AK5890" s="1"/>
      <c r="AL5890" s="1"/>
      <c r="AM5890" s="1"/>
      <c r="AN5890" s="1"/>
      <c r="AO5890" s="1"/>
      <c r="AP5890" s="1"/>
      <c r="AQ5890" s="1"/>
      <c r="AR5890" s="1"/>
      <c r="AS5890" s="1"/>
      <c r="AT5890" s="1"/>
      <c r="AU5890" s="1"/>
    </row>
    <row r="5891" spans="1:47" ht="12.75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1"/>
      <c r="AE5891" s="1"/>
      <c r="AF5891" s="1"/>
      <c r="AG5891" s="1"/>
      <c r="AH5891" s="1"/>
      <c r="AI5891" s="1"/>
      <c r="AJ5891" s="1"/>
      <c r="AK5891" s="1"/>
      <c r="AL5891" s="1"/>
      <c r="AM5891" s="1"/>
      <c r="AN5891" s="1"/>
      <c r="AO5891" s="1"/>
      <c r="AP5891" s="1"/>
      <c r="AQ5891" s="1"/>
      <c r="AR5891" s="1"/>
      <c r="AS5891" s="1"/>
      <c r="AT5891" s="1"/>
      <c r="AU5891" s="1"/>
    </row>
    <row r="5892" spans="1:47" ht="12.75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1"/>
      <c r="AE5892" s="1"/>
      <c r="AF5892" s="1"/>
      <c r="AG5892" s="1"/>
      <c r="AH5892" s="1"/>
      <c r="AI5892" s="1"/>
      <c r="AJ5892" s="1"/>
      <c r="AK5892" s="1"/>
      <c r="AL5892" s="1"/>
      <c r="AM5892" s="1"/>
      <c r="AN5892" s="1"/>
      <c r="AO5892" s="1"/>
      <c r="AP5892" s="1"/>
      <c r="AQ5892" s="1"/>
      <c r="AR5892" s="1"/>
      <c r="AS5892" s="1"/>
      <c r="AT5892" s="1"/>
      <c r="AU5892" s="1"/>
    </row>
    <row r="5893" spans="1:47" ht="12.75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1"/>
      <c r="AE5893" s="1"/>
      <c r="AF5893" s="1"/>
      <c r="AG5893" s="1"/>
      <c r="AH5893" s="1"/>
      <c r="AI5893" s="1"/>
      <c r="AJ5893" s="1"/>
      <c r="AK5893" s="1"/>
      <c r="AL5893" s="1"/>
      <c r="AM5893" s="1"/>
      <c r="AN5893" s="1"/>
      <c r="AO5893" s="1"/>
      <c r="AP5893" s="1"/>
      <c r="AQ5893" s="1"/>
      <c r="AR5893" s="1"/>
      <c r="AS5893" s="1"/>
      <c r="AT5893" s="1"/>
      <c r="AU5893" s="1"/>
    </row>
    <row r="5894" spans="1:47" ht="12.75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1"/>
      <c r="AE5894" s="1"/>
      <c r="AF5894" s="1"/>
      <c r="AG5894" s="1"/>
      <c r="AH5894" s="1"/>
      <c r="AI5894" s="1"/>
      <c r="AJ5894" s="1"/>
      <c r="AK5894" s="1"/>
      <c r="AL5894" s="1"/>
      <c r="AM5894" s="1"/>
      <c r="AN5894" s="1"/>
      <c r="AO5894" s="1"/>
      <c r="AP5894" s="1"/>
      <c r="AQ5894" s="1"/>
      <c r="AR5894" s="1"/>
      <c r="AS5894" s="1"/>
      <c r="AT5894" s="1"/>
      <c r="AU5894" s="1"/>
    </row>
    <row r="5895" spans="1:47" ht="12.75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1"/>
      <c r="AE5895" s="1"/>
      <c r="AF5895" s="1"/>
      <c r="AG5895" s="1"/>
      <c r="AH5895" s="1"/>
      <c r="AI5895" s="1"/>
      <c r="AJ5895" s="1"/>
      <c r="AK5895" s="1"/>
      <c r="AL5895" s="1"/>
      <c r="AM5895" s="1"/>
      <c r="AN5895" s="1"/>
      <c r="AO5895" s="1"/>
      <c r="AP5895" s="1"/>
      <c r="AQ5895" s="1"/>
      <c r="AR5895" s="1"/>
      <c r="AS5895" s="1"/>
      <c r="AT5895" s="1"/>
      <c r="AU5895" s="1"/>
    </row>
    <row r="5896" spans="1:47" ht="12.75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1"/>
      <c r="AE5896" s="1"/>
      <c r="AF5896" s="1"/>
      <c r="AG5896" s="1"/>
      <c r="AH5896" s="1"/>
      <c r="AI5896" s="1"/>
      <c r="AJ5896" s="1"/>
      <c r="AK5896" s="1"/>
      <c r="AL5896" s="1"/>
      <c r="AM5896" s="1"/>
      <c r="AN5896" s="1"/>
      <c r="AO5896" s="1"/>
      <c r="AP5896" s="1"/>
      <c r="AQ5896" s="1"/>
      <c r="AR5896" s="1"/>
      <c r="AS5896" s="1"/>
      <c r="AT5896" s="1"/>
      <c r="AU5896" s="1"/>
    </row>
    <row r="5897" spans="1:47" ht="12.75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1"/>
      <c r="AE5897" s="1"/>
      <c r="AF5897" s="1"/>
      <c r="AG5897" s="1"/>
      <c r="AH5897" s="1"/>
      <c r="AI5897" s="1"/>
      <c r="AJ5897" s="1"/>
      <c r="AK5897" s="1"/>
      <c r="AL5897" s="1"/>
      <c r="AM5897" s="1"/>
      <c r="AN5897" s="1"/>
      <c r="AO5897" s="1"/>
      <c r="AP5897" s="1"/>
      <c r="AQ5897" s="1"/>
      <c r="AR5897" s="1"/>
      <c r="AS5897" s="1"/>
      <c r="AT5897" s="1"/>
      <c r="AU5897" s="1"/>
    </row>
    <row r="5898" spans="1:47" ht="12.75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1"/>
      <c r="AE5898" s="1"/>
      <c r="AF5898" s="1"/>
      <c r="AG5898" s="1"/>
      <c r="AH5898" s="1"/>
      <c r="AI5898" s="1"/>
      <c r="AJ5898" s="1"/>
      <c r="AK5898" s="1"/>
      <c r="AL5898" s="1"/>
      <c r="AM5898" s="1"/>
      <c r="AN5898" s="1"/>
      <c r="AO5898" s="1"/>
      <c r="AP5898" s="1"/>
      <c r="AQ5898" s="1"/>
      <c r="AR5898" s="1"/>
      <c r="AS5898" s="1"/>
      <c r="AT5898" s="1"/>
      <c r="AU5898" s="1"/>
    </row>
    <row r="5899" spans="1:47" ht="12.75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1"/>
      <c r="AE5899" s="1"/>
      <c r="AF5899" s="1"/>
      <c r="AG5899" s="1"/>
      <c r="AH5899" s="1"/>
      <c r="AI5899" s="1"/>
      <c r="AJ5899" s="1"/>
      <c r="AK5899" s="1"/>
      <c r="AL5899" s="1"/>
      <c r="AM5899" s="1"/>
      <c r="AN5899" s="1"/>
      <c r="AO5899" s="1"/>
      <c r="AP5899" s="1"/>
      <c r="AQ5899" s="1"/>
      <c r="AR5899" s="1"/>
      <c r="AS5899" s="1"/>
      <c r="AT5899" s="1"/>
      <c r="AU5899" s="1"/>
    </row>
    <row r="5900" spans="1:47" ht="12.75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1"/>
      <c r="AE5900" s="1"/>
      <c r="AF5900" s="1"/>
      <c r="AG5900" s="1"/>
      <c r="AH5900" s="1"/>
      <c r="AI5900" s="1"/>
      <c r="AJ5900" s="1"/>
      <c r="AK5900" s="1"/>
      <c r="AL5900" s="1"/>
      <c r="AM5900" s="1"/>
      <c r="AN5900" s="1"/>
      <c r="AO5900" s="1"/>
      <c r="AP5900" s="1"/>
      <c r="AQ5900" s="1"/>
      <c r="AR5900" s="1"/>
      <c r="AS5900" s="1"/>
      <c r="AT5900" s="1"/>
      <c r="AU5900" s="1"/>
    </row>
    <row r="5901" spans="1:47" ht="12.75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1"/>
      <c r="AE5901" s="1"/>
      <c r="AF5901" s="1"/>
      <c r="AG5901" s="1"/>
      <c r="AH5901" s="1"/>
      <c r="AI5901" s="1"/>
      <c r="AJ5901" s="1"/>
      <c r="AK5901" s="1"/>
      <c r="AL5901" s="1"/>
      <c r="AM5901" s="1"/>
      <c r="AN5901" s="1"/>
      <c r="AO5901" s="1"/>
      <c r="AP5901" s="1"/>
      <c r="AQ5901" s="1"/>
      <c r="AR5901" s="1"/>
      <c r="AS5901" s="1"/>
      <c r="AT5901" s="1"/>
      <c r="AU5901" s="1"/>
    </row>
    <row r="5902" spans="1:47" ht="12.75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1"/>
      <c r="AE5902" s="1"/>
      <c r="AF5902" s="1"/>
      <c r="AG5902" s="1"/>
      <c r="AH5902" s="1"/>
      <c r="AI5902" s="1"/>
      <c r="AJ5902" s="1"/>
      <c r="AK5902" s="1"/>
      <c r="AL5902" s="1"/>
      <c r="AM5902" s="1"/>
      <c r="AN5902" s="1"/>
      <c r="AO5902" s="1"/>
      <c r="AP5902" s="1"/>
      <c r="AQ5902" s="1"/>
      <c r="AR5902" s="1"/>
      <c r="AS5902" s="1"/>
      <c r="AT5902" s="1"/>
      <c r="AU5902" s="1"/>
    </row>
    <row r="5903" spans="1:47" ht="12.75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1"/>
      <c r="AE5903" s="1"/>
      <c r="AF5903" s="1"/>
      <c r="AG5903" s="1"/>
      <c r="AH5903" s="1"/>
      <c r="AI5903" s="1"/>
      <c r="AJ5903" s="1"/>
      <c r="AK5903" s="1"/>
      <c r="AL5903" s="1"/>
      <c r="AM5903" s="1"/>
      <c r="AN5903" s="1"/>
      <c r="AO5903" s="1"/>
      <c r="AP5903" s="1"/>
      <c r="AQ5903" s="1"/>
      <c r="AR5903" s="1"/>
      <c r="AS5903" s="1"/>
      <c r="AT5903" s="1"/>
      <c r="AU5903" s="1"/>
    </row>
    <row r="5904" spans="1:47" ht="12.75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1"/>
      <c r="AE5904" s="1"/>
      <c r="AF5904" s="1"/>
      <c r="AG5904" s="1"/>
      <c r="AH5904" s="1"/>
      <c r="AI5904" s="1"/>
      <c r="AJ5904" s="1"/>
      <c r="AK5904" s="1"/>
      <c r="AL5904" s="1"/>
      <c r="AM5904" s="1"/>
      <c r="AN5904" s="1"/>
      <c r="AO5904" s="1"/>
      <c r="AP5904" s="1"/>
      <c r="AQ5904" s="1"/>
      <c r="AR5904" s="1"/>
      <c r="AS5904" s="1"/>
      <c r="AT5904" s="1"/>
      <c r="AU5904" s="1"/>
    </row>
    <row r="5905" spans="1:47" ht="12.75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1"/>
      <c r="AE5905" s="1"/>
      <c r="AF5905" s="1"/>
      <c r="AG5905" s="1"/>
      <c r="AH5905" s="1"/>
      <c r="AI5905" s="1"/>
      <c r="AJ5905" s="1"/>
      <c r="AK5905" s="1"/>
      <c r="AL5905" s="1"/>
      <c r="AM5905" s="1"/>
      <c r="AN5905" s="1"/>
      <c r="AO5905" s="1"/>
      <c r="AP5905" s="1"/>
      <c r="AQ5905" s="1"/>
      <c r="AR5905" s="1"/>
      <c r="AS5905" s="1"/>
      <c r="AT5905" s="1"/>
      <c r="AU5905" s="1"/>
    </row>
    <row r="5906" spans="1:47" ht="12.75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1"/>
      <c r="AE5906" s="1"/>
      <c r="AF5906" s="1"/>
      <c r="AG5906" s="1"/>
      <c r="AH5906" s="1"/>
      <c r="AI5906" s="1"/>
      <c r="AJ5906" s="1"/>
      <c r="AK5906" s="1"/>
      <c r="AL5906" s="1"/>
      <c r="AM5906" s="1"/>
      <c r="AN5906" s="1"/>
      <c r="AO5906" s="1"/>
      <c r="AP5906" s="1"/>
      <c r="AQ5906" s="1"/>
      <c r="AR5906" s="1"/>
      <c r="AS5906" s="1"/>
      <c r="AT5906" s="1"/>
      <c r="AU5906" s="1"/>
    </row>
    <row r="5907" spans="1:47" ht="12.75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1"/>
      <c r="AE5907" s="1"/>
      <c r="AF5907" s="1"/>
      <c r="AG5907" s="1"/>
      <c r="AH5907" s="1"/>
      <c r="AI5907" s="1"/>
      <c r="AJ5907" s="1"/>
      <c r="AK5907" s="1"/>
      <c r="AL5907" s="1"/>
      <c r="AM5907" s="1"/>
      <c r="AN5907" s="1"/>
      <c r="AO5907" s="1"/>
      <c r="AP5907" s="1"/>
      <c r="AQ5907" s="1"/>
      <c r="AR5907" s="1"/>
      <c r="AS5907" s="1"/>
      <c r="AT5907" s="1"/>
      <c r="AU5907" s="1"/>
    </row>
    <row r="5908" spans="1:47" ht="12.75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1"/>
      <c r="AE5908" s="1"/>
      <c r="AF5908" s="1"/>
      <c r="AG5908" s="1"/>
      <c r="AH5908" s="1"/>
      <c r="AI5908" s="1"/>
      <c r="AJ5908" s="1"/>
      <c r="AK5908" s="1"/>
      <c r="AL5908" s="1"/>
      <c r="AM5908" s="1"/>
      <c r="AN5908" s="1"/>
      <c r="AO5908" s="1"/>
      <c r="AP5908" s="1"/>
      <c r="AQ5908" s="1"/>
      <c r="AR5908" s="1"/>
      <c r="AS5908" s="1"/>
      <c r="AT5908" s="1"/>
      <c r="AU5908" s="1"/>
    </row>
    <row r="5909" spans="1:47" ht="12.75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1"/>
      <c r="AE5909" s="1"/>
      <c r="AF5909" s="1"/>
      <c r="AG5909" s="1"/>
      <c r="AH5909" s="1"/>
      <c r="AI5909" s="1"/>
      <c r="AJ5909" s="1"/>
      <c r="AK5909" s="1"/>
      <c r="AL5909" s="1"/>
      <c r="AM5909" s="1"/>
      <c r="AN5909" s="1"/>
      <c r="AO5909" s="1"/>
      <c r="AP5909" s="1"/>
      <c r="AQ5909" s="1"/>
      <c r="AR5909" s="1"/>
      <c r="AS5909" s="1"/>
      <c r="AT5909" s="1"/>
      <c r="AU5909" s="1"/>
    </row>
    <row r="5910" spans="1:47" ht="12.75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1"/>
      <c r="AE5910" s="1"/>
      <c r="AF5910" s="1"/>
      <c r="AG5910" s="1"/>
      <c r="AH5910" s="1"/>
      <c r="AI5910" s="1"/>
      <c r="AJ5910" s="1"/>
      <c r="AK5910" s="1"/>
      <c r="AL5910" s="1"/>
      <c r="AM5910" s="1"/>
      <c r="AN5910" s="1"/>
      <c r="AO5910" s="1"/>
      <c r="AP5910" s="1"/>
      <c r="AQ5910" s="1"/>
      <c r="AR5910" s="1"/>
      <c r="AS5910" s="1"/>
      <c r="AT5910" s="1"/>
      <c r="AU5910" s="1"/>
    </row>
    <row r="5911" spans="1:47" ht="12.75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1"/>
      <c r="AE5911" s="1"/>
      <c r="AF5911" s="1"/>
      <c r="AG5911" s="1"/>
      <c r="AH5911" s="1"/>
      <c r="AI5911" s="1"/>
      <c r="AJ5911" s="1"/>
      <c r="AK5911" s="1"/>
      <c r="AL5911" s="1"/>
      <c r="AM5911" s="1"/>
      <c r="AN5911" s="1"/>
      <c r="AO5911" s="1"/>
      <c r="AP5911" s="1"/>
      <c r="AQ5911" s="1"/>
      <c r="AR5911" s="1"/>
      <c r="AS5911" s="1"/>
      <c r="AT5911" s="1"/>
      <c r="AU5911" s="1"/>
    </row>
    <row r="5912" spans="1:47" ht="12.75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1"/>
      <c r="AE5912" s="1"/>
      <c r="AF5912" s="1"/>
      <c r="AG5912" s="1"/>
      <c r="AH5912" s="1"/>
      <c r="AI5912" s="1"/>
      <c r="AJ5912" s="1"/>
      <c r="AK5912" s="1"/>
      <c r="AL5912" s="1"/>
      <c r="AM5912" s="1"/>
      <c r="AN5912" s="1"/>
      <c r="AO5912" s="1"/>
      <c r="AP5912" s="1"/>
      <c r="AQ5912" s="1"/>
      <c r="AR5912" s="1"/>
      <c r="AS5912" s="1"/>
      <c r="AT5912" s="1"/>
      <c r="AU5912" s="1"/>
    </row>
    <row r="5913" spans="1:47" ht="12.75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1"/>
      <c r="AE5913" s="1"/>
      <c r="AF5913" s="1"/>
      <c r="AG5913" s="1"/>
      <c r="AH5913" s="1"/>
      <c r="AI5913" s="1"/>
      <c r="AJ5913" s="1"/>
      <c r="AK5913" s="1"/>
      <c r="AL5913" s="1"/>
      <c r="AM5913" s="1"/>
      <c r="AN5913" s="1"/>
      <c r="AO5913" s="1"/>
      <c r="AP5913" s="1"/>
      <c r="AQ5913" s="1"/>
      <c r="AR5913" s="1"/>
      <c r="AS5913" s="1"/>
      <c r="AT5913" s="1"/>
      <c r="AU5913" s="1"/>
    </row>
    <row r="5914" spans="1:47" ht="12.75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1"/>
      <c r="AE5914" s="1"/>
      <c r="AF5914" s="1"/>
      <c r="AG5914" s="1"/>
      <c r="AH5914" s="1"/>
      <c r="AI5914" s="1"/>
      <c r="AJ5914" s="1"/>
      <c r="AK5914" s="1"/>
      <c r="AL5914" s="1"/>
      <c r="AM5914" s="1"/>
      <c r="AN5914" s="1"/>
      <c r="AO5914" s="1"/>
      <c r="AP5914" s="1"/>
      <c r="AQ5914" s="1"/>
      <c r="AR5914" s="1"/>
      <c r="AS5914" s="1"/>
      <c r="AT5914" s="1"/>
      <c r="AU5914" s="1"/>
    </row>
    <row r="5915" spans="1:47" ht="12.75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1"/>
      <c r="AE5915" s="1"/>
      <c r="AF5915" s="1"/>
      <c r="AG5915" s="1"/>
      <c r="AH5915" s="1"/>
      <c r="AI5915" s="1"/>
      <c r="AJ5915" s="1"/>
      <c r="AK5915" s="1"/>
      <c r="AL5915" s="1"/>
      <c r="AM5915" s="1"/>
      <c r="AN5915" s="1"/>
      <c r="AO5915" s="1"/>
      <c r="AP5915" s="1"/>
      <c r="AQ5915" s="1"/>
      <c r="AR5915" s="1"/>
      <c r="AS5915" s="1"/>
      <c r="AT5915" s="1"/>
      <c r="AU5915" s="1"/>
    </row>
    <row r="5916" spans="1:47" ht="12.75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1"/>
      <c r="AE5916" s="1"/>
      <c r="AF5916" s="1"/>
      <c r="AG5916" s="1"/>
      <c r="AH5916" s="1"/>
      <c r="AI5916" s="1"/>
      <c r="AJ5916" s="1"/>
      <c r="AK5916" s="1"/>
      <c r="AL5916" s="1"/>
      <c r="AM5916" s="1"/>
      <c r="AN5916" s="1"/>
      <c r="AO5916" s="1"/>
      <c r="AP5916" s="1"/>
      <c r="AQ5916" s="1"/>
      <c r="AR5916" s="1"/>
      <c r="AS5916" s="1"/>
      <c r="AT5916" s="1"/>
      <c r="AU5916" s="1"/>
    </row>
    <row r="5917" spans="1:47" ht="12.75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1"/>
      <c r="AE5917" s="1"/>
      <c r="AF5917" s="1"/>
      <c r="AG5917" s="1"/>
      <c r="AH5917" s="1"/>
      <c r="AI5917" s="1"/>
      <c r="AJ5917" s="1"/>
      <c r="AK5917" s="1"/>
      <c r="AL5917" s="1"/>
      <c r="AM5917" s="1"/>
      <c r="AN5917" s="1"/>
      <c r="AO5917" s="1"/>
      <c r="AP5917" s="1"/>
      <c r="AQ5917" s="1"/>
      <c r="AR5917" s="1"/>
      <c r="AS5917" s="1"/>
      <c r="AT5917" s="1"/>
      <c r="AU5917" s="1"/>
    </row>
    <row r="5918" spans="1:47" ht="12.75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1"/>
      <c r="AE5918" s="1"/>
      <c r="AF5918" s="1"/>
      <c r="AG5918" s="1"/>
      <c r="AH5918" s="1"/>
      <c r="AI5918" s="1"/>
      <c r="AJ5918" s="1"/>
      <c r="AK5918" s="1"/>
      <c r="AL5918" s="1"/>
      <c r="AM5918" s="1"/>
      <c r="AN5918" s="1"/>
      <c r="AO5918" s="1"/>
      <c r="AP5918" s="1"/>
      <c r="AQ5918" s="1"/>
      <c r="AR5918" s="1"/>
      <c r="AS5918" s="1"/>
      <c r="AT5918" s="1"/>
      <c r="AU5918" s="1"/>
    </row>
    <row r="5919" spans="1:47" ht="12.75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1"/>
      <c r="AE5919" s="1"/>
      <c r="AF5919" s="1"/>
      <c r="AG5919" s="1"/>
      <c r="AH5919" s="1"/>
      <c r="AI5919" s="1"/>
      <c r="AJ5919" s="1"/>
      <c r="AK5919" s="1"/>
      <c r="AL5919" s="1"/>
      <c r="AM5919" s="1"/>
      <c r="AN5919" s="1"/>
      <c r="AO5919" s="1"/>
      <c r="AP5919" s="1"/>
      <c r="AQ5919" s="1"/>
      <c r="AR5919" s="1"/>
      <c r="AS5919" s="1"/>
      <c r="AT5919" s="1"/>
      <c r="AU5919" s="1"/>
    </row>
    <row r="5920" spans="1:47" ht="12.75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1"/>
      <c r="AE5920" s="1"/>
      <c r="AF5920" s="1"/>
      <c r="AG5920" s="1"/>
      <c r="AH5920" s="1"/>
      <c r="AI5920" s="1"/>
      <c r="AJ5920" s="1"/>
      <c r="AK5920" s="1"/>
      <c r="AL5920" s="1"/>
      <c r="AM5920" s="1"/>
      <c r="AN5920" s="1"/>
      <c r="AO5920" s="1"/>
      <c r="AP5920" s="1"/>
      <c r="AQ5920" s="1"/>
      <c r="AR5920" s="1"/>
      <c r="AS5920" s="1"/>
      <c r="AT5920" s="1"/>
      <c r="AU5920" s="1"/>
    </row>
    <row r="5921" spans="1:47" ht="12.75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1"/>
      <c r="AE5921" s="1"/>
      <c r="AF5921" s="1"/>
      <c r="AG5921" s="1"/>
      <c r="AH5921" s="1"/>
      <c r="AI5921" s="1"/>
      <c r="AJ5921" s="1"/>
      <c r="AK5921" s="1"/>
      <c r="AL5921" s="1"/>
      <c r="AM5921" s="1"/>
      <c r="AN5921" s="1"/>
      <c r="AO5921" s="1"/>
      <c r="AP5921" s="1"/>
      <c r="AQ5921" s="1"/>
      <c r="AR5921" s="1"/>
      <c r="AS5921" s="1"/>
      <c r="AT5921" s="1"/>
      <c r="AU5921" s="1"/>
    </row>
    <row r="5922" spans="1:47" ht="12.75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1"/>
      <c r="AE5922" s="1"/>
      <c r="AF5922" s="1"/>
      <c r="AG5922" s="1"/>
      <c r="AH5922" s="1"/>
      <c r="AI5922" s="1"/>
      <c r="AJ5922" s="1"/>
      <c r="AK5922" s="1"/>
      <c r="AL5922" s="1"/>
      <c r="AM5922" s="1"/>
      <c r="AN5922" s="1"/>
      <c r="AO5922" s="1"/>
      <c r="AP5922" s="1"/>
      <c r="AQ5922" s="1"/>
      <c r="AR5922" s="1"/>
      <c r="AS5922" s="1"/>
      <c r="AT5922" s="1"/>
      <c r="AU5922" s="1"/>
    </row>
    <row r="5923" spans="1:47" ht="12.75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1"/>
      <c r="AE5923" s="1"/>
      <c r="AF5923" s="1"/>
      <c r="AG5923" s="1"/>
      <c r="AH5923" s="1"/>
      <c r="AI5923" s="1"/>
      <c r="AJ5923" s="1"/>
      <c r="AK5923" s="1"/>
      <c r="AL5923" s="1"/>
      <c r="AM5923" s="1"/>
      <c r="AN5923" s="1"/>
      <c r="AO5923" s="1"/>
      <c r="AP5923" s="1"/>
      <c r="AQ5923" s="1"/>
      <c r="AR5923" s="1"/>
      <c r="AS5923" s="1"/>
      <c r="AT5923" s="1"/>
      <c r="AU5923" s="1"/>
    </row>
    <row r="5924" spans="1:47" ht="12.75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1"/>
      <c r="AE5924" s="1"/>
      <c r="AF5924" s="1"/>
      <c r="AG5924" s="1"/>
      <c r="AH5924" s="1"/>
      <c r="AI5924" s="1"/>
      <c r="AJ5924" s="1"/>
      <c r="AK5924" s="1"/>
      <c r="AL5924" s="1"/>
      <c r="AM5924" s="1"/>
      <c r="AN5924" s="1"/>
      <c r="AO5924" s="1"/>
      <c r="AP5924" s="1"/>
      <c r="AQ5924" s="1"/>
      <c r="AR5924" s="1"/>
      <c r="AS5924" s="1"/>
      <c r="AT5924" s="1"/>
      <c r="AU5924" s="1"/>
    </row>
    <row r="5925" spans="1:47" ht="12.75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1"/>
      <c r="AE5925" s="1"/>
      <c r="AF5925" s="1"/>
      <c r="AG5925" s="1"/>
      <c r="AH5925" s="1"/>
      <c r="AI5925" s="1"/>
      <c r="AJ5925" s="1"/>
      <c r="AK5925" s="1"/>
      <c r="AL5925" s="1"/>
      <c r="AM5925" s="1"/>
      <c r="AN5925" s="1"/>
      <c r="AO5925" s="1"/>
      <c r="AP5925" s="1"/>
      <c r="AQ5925" s="1"/>
      <c r="AR5925" s="1"/>
      <c r="AS5925" s="1"/>
      <c r="AT5925" s="1"/>
      <c r="AU5925" s="1"/>
    </row>
    <row r="5926" spans="1:47" ht="12.75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1"/>
      <c r="AE5926" s="1"/>
      <c r="AF5926" s="1"/>
      <c r="AG5926" s="1"/>
      <c r="AH5926" s="1"/>
      <c r="AI5926" s="1"/>
      <c r="AJ5926" s="1"/>
      <c r="AK5926" s="1"/>
      <c r="AL5926" s="1"/>
      <c r="AM5926" s="1"/>
      <c r="AN5926" s="1"/>
      <c r="AO5926" s="1"/>
      <c r="AP5926" s="1"/>
      <c r="AQ5926" s="1"/>
      <c r="AR5926" s="1"/>
      <c r="AS5926" s="1"/>
      <c r="AT5926" s="1"/>
      <c r="AU5926" s="1"/>
    </row>
    <row r="5927" spans="1:47" ht="12.75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1"/>
      <c r="AE5927" s="1"/>
      <c r="AF5927" s="1"/>
      <c r="AG5927" s="1"/>
      <c r="AH5927" s="1"/>
      <c r="AI5927" s="1"/>
      <c r="AJ5927" s="1"/>
      <c r="AK5927" s="1"/>
      <c r="AL5927" s="1"/>
      <c r="AM5927" s="1"/>
      <c r="AN5927" s="1"/>
      <c r="AO5927" s="1"/>
      <c r="AP5927" s="1"/>
      <c r="AQ5927" s="1"/>
      <c r="AR5927" s="1"/>
      <c r="AS5927" s="1"/>
      <c r="AT5927" s="1"/>
      <c r="AU5927" s="1"/>
    </row>
    <row r="5928" spans="1:47" ht="12.75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1"/>
      <c r="AE5928" s="1"/>
      <c r="AF5928" s="1"/>
      <c r="AG5928" s="1"/>
      <c r="AH5928" s="1"/>
      <c r="AI5928" s="1"/>
      <c r="AJ5928" s="1"/>
      <c r="AK5928" s="1"/>
      <c r="AL5928" s="1"/>
      <c r="AM5928" s="1"/>
      <c r="AN5928" s="1"/>
      <c r="AO5928" s="1"/>
      <c r="AP5928" s="1"/>
      <c r="AQ5928" s="1"/>
      <c r="AR5928" s="1"/>
      <c r="AS5928" s="1"/>
      <c r="AT5928" s="1"/>
      <c r="AU5928" s="1"/>
    </row>
    <row r="5929" spans="1:47" ht="12.75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1"/>
      <c r="AE5929" s="1"/>
      <c r="AF5929" s="1"/>
      <c r="AG5929" s="1"/>
      <c r="AH5929" s="1"/>
      <c r="AI5929" s="1"/>
      <c r="AJ5929" s="1"/>
      <c r="AK5929" s="1"/>
      <c r="AL5929" s="1"/>
      <c r="AM5929" s="1"/>
      <c r="AN5929" s="1"/>
      <c r="AO5929" s="1"/>
      <c r="AP5929" s="1"/>
      <c r="AQ5929" s="1"/>
      <c r="AR5929" s="1"/>
      <c r="AS5929" s="1"/>
      <c r="AT5929" s="1"/>
      <c r="AU5929" s="1"/>
    </row>
    <row r="5930" spans="1:47" ht="12.75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1"/>
      <c r="AE5930" s="1"/>
      <c r="AF5930" s="1"/>
      <c r="AG5930" s="1"/>
      <c r="AH5930" s="1"/>
      <c r="AI5930" s="1"/>
      <c r="AJ5930" s="1"/>
      <c r="AK5930" s="1"/>
      <c r="AL5930" s="1"/>
      <c r="AM5930" s="1"/>
      <c r="AN5930" s="1"/>
      <c r="AO5930" s="1"/>
      <c r="AP5930" s="1"/>
      <c r="AQ5930" s="1"/>
      <c r="AR5930" s="1"/>
      <c r="AS5930" s="1"/>
      <c r="AT5930" s="1"/>
      <c r="AU5930" s="1"/>
    </row>
    <row r="5931" spans="1:47" ht="12.75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1"/>
      <c r="AE5931" s="1"/>
      <c r="AF5931" s="1"/>
      <c r="AG5931" s="1"/>
      <c r="AH5931" s="1"/>
      <c r="AI5931" s="1"/>
      <c r="AJ5931" s="1"/>
      <c r="AK5931" s="1"/>
      <c r="AL5931" s="1"/>
      <c r="AM5931" s="1"/>
      <c r="AN5931" s="1"/>
      <c r="AO5931" s="1"/>
      <c r="AP5931" s="1"/>
      <c r="AQ5931" s="1"/>
      <c r="AR5931" s="1"/>
      <c r="AS5931" s="1"/>
      <c r="AT5931" s="1"/>
      <c r="AU5931" s="1"/>
    </row>
    <row r="5932" spans="1:47" ht="12.75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1"/>
      <c r="AE5932" s="1"/>
      <c r="AF5932" s="1"/>
      <c r="AG5932" s="1"/>
      <c r="AH5932" s="1"/>
      <c r="AI5932" s="1"/>
      <c r="AJ5932" s="1"/>
      <c r="AK5932" s="1"/>
      <c r="AL5932" s="1"/>
      <c r="AM5932" s="1"/>
      <c r="AN5932" s="1"/>
      <c r="AO5932" s="1"/>
      <c r="AP5932" s="1"/>
      <c r="AQ5932" s="1"/>
      <c r="AR5932" s="1"/>
      <c r="AS5932" s="1"/>
      <c r="AT5932" s="1"/>
      <c r="AU5932" s="1"/>
    </row>
    <row r="5933" spans="1:47" ht="12.75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1"/>
      <c r="AE5933" s="1"/>
      <c r="AF5933" s="1"/>
      <c r="AG5933" s="1"/>
      <c r="AH5933" s="1"/>
      <c r="AI5933" s="1"/>
      <c r="AJ5933" s="1"/>
      <c r="AK5933" s="1"/>
      <c r="AL5933" s="1"/>
      <c r="AM5933" s="1"/>
      <c r="AN5933" s="1"/>
      <c r="AO5933" s="1"/>
      <c r="AP5933" s="1"/>
      <c r="AQ5933" s="1"/>
      <c r="AR5933" s="1"/>
      <c r="AS5933" s="1"/>
      <c r="AT5933" s="1"/>
      <c r="AU5933" s="1"/>
    </row>
    <row r="5934" spans="1:47" ht="12.75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1"/>
      <c r="AE5934" s="1"/>
      <c r="AF5934" s="1"/>
      <c r="AG5934" s="1"/>
      <c r="AH5934" s="1"/>
      <c r="AI5934" s="1"/>
      <c r="AJ5934" s="1"/>
      <c r="AK5934" s="1"/>
      <c r="AL5934" s="1"/>
      <c r="AM5934" s="1"/>
      <c r="AN5934" s="1"/>
      <c r="AO5934" s="1"/>
      <c r="AP5934" s="1"/>
      <c r="AQ5934" s="1"/>
      <c r="AR5934" s="1"/>
      <c r="AS5934" s="1"/>
      <c r="AT5934" s="1"/>
      <c r="AU5934" s="1"/>
    </row>
    <row r="5935" spans="1:47" ht="12.75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1"/>
      <c r="AE5935" s="1"/>
      <c r="AF5935" s="1"/>
      <c r="AG5935" s="1"/>
      <c r="AH5935" s="1"/>
      <c r="AI5935" s="1"/>
      <c r="AJ5935" s="1"/>
      <c r="AK5935" s="1"/>
      <c r="AL5935" s="1"/>
      <c r="AM5935" s="1"/>
      <c r="AN5935" s="1"/>
      <c r="AO5935" s="1"/>
      <c r="AP5935" s="1"/>
      <c r="AQ5935" s="1"/>
      <c r="AR5935" s="1"/>
      <c r="AS5935" s="1"/>
      <c r="AT5935" s="1"/>
      <c r="AU5935" s="1"/>
    </row>
    <row r="5936" spans="1:47" ht="12.75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1"/>
      <c r="AE5936" s="1"/>
      <c r="AF5936" s="1"/>
      <c r="AG5936" s="1"/>
      <c r="AH5936" s="1"/>
      <c r="AI5936" s="1"/>
      <c r="AJ5936" s="1"/>
      <c r="AK5936" s="1"/>
      <c r="AL5936" s="1"/>
      <c r="AM5936" s="1"/>
      <c r="AN5936" s="1"/>
      <c r="AO5936" s="1"/>
      <c r="AP5936" s="1"/>
      <c r="AQ5936" s="1"/>
      <c r="AR5936" s="1"/>
      <c r="AS5936" s="1"/>
      <c r="AT5936" s="1"/>
      <c r="AU5936" s="1"/>
    </row>
    <row r="5937" spans="1:47" ht="12.75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1"/>
      <c r="AE5937" s="1"/>
      <c r="AF5937" s="1"/>
      <c r="AG5937" s="1"/>
      <c r="AH5937" s="1"/>
      <c r="AI5937" s="1"/>
      <c r="AJ5937" s="1"/>
      <c r="AK5937" s="1"/>
      <c r="AL5937" s="1"/>
      <c r="AM5937" s="1"/>
      <c r="AN5937" s="1"/>
      <c r="AO5937" s="1"/>
      <c r="AP5937" s="1"/>
      <c r="AQ5937" s="1"/>
      <c r="AR5937" s="1"/>
      <c r="AS5937" s="1"/>
      <c r="AT5937" s="1"/>
      <c r="AU5937" s="1"/>
    </row>
    <row r="5938" spans="1:47" ht="12.75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1"/>
      <c r="AE5938" s="1"/>
      <c r="AF5938" s="1"/>
      <c r="AG5938" s="1"/>
      <c r="AH5938" s="1"/>
      <c r="AI5938" s="1"/>
      <c r="AJ5938" s="1"/>
      <c r="AK5938" s="1"/>
      <c r="AL5938" s="1"/>
      <c r="AM5938" s="1"/>
      <c r="AN5938" s="1"/>
      <c r="AO5938" s="1"/>
      <c r="AP5938" s="1"/>
      <c r="AQ5938" s="1"/>
      <c r="AR5938" s="1"/>
      <c r="AS5938" s="1"/>
      <c r="AT5938" s="1"/>
      <c r="AU5938" s="1"/>
    </row>
    <row r="5939" spans="1:47" ht="12.75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1"/>
      <c r="AE5939" s="1"/>
      <c r="AF5939" s="1"/>
      <c r="AG5939" s="1"/>
      <c r="AH5939" s="1"/>
      <c r="AI5939" s="1"/>
      <c r="AJ5939" s="1"/>
      <c r="AK5939" s="1"/>
      <c r="AL5939" s="1"/>
      <c r="AM5939" s="1"/>
      <c r="AN5939" s="1"/>
      <c r="AO5939" s="1"/>
      <c r="AP5939" s="1"/>
      <c r="AQ5939" s="1"/>
      <c r="AR5939" s="1"/>
      <c r="AS5939" s="1"/>
      <c r="AT5939" s="1"/>
      <c r="AU5939" s="1"/>
    </row>
    <row r="5940" spans="1:47" ht="12.75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1"/>
      <c r="AE5940" s="1"/>
      <c r="AF5940" s="1"/>
      <c r="AG5940" s="1"/>
      <c r="AH5940" s="1"/>
      <c r="AI5940" s="1"/>
      <c r="AJ5940" s="1"/>
      <c r="AK5940" s="1"/>
      <c r="AL5940" s="1"/>
      <c r="AM5940" s="1"/>
      <c r="AN5940" s="1"/>
      <c r="AO5940" s="1"/>
      <c r="AP5940" s="1"/>
      <c r="AQ5940" s="1"/>
      <c r="AR5940" s="1"/>
      <c r="AS5940" s="1"/>
      <c r="AT5940" s="1"/>
      <c r="AU5940" s="1"/>
    </row>
    <row r="5941" spans="1:47" ht="12.75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1"/>
      <c r="AE5941" s="1"/>
      <c r="AF5941" s="1"/>
      <c r="AG5941" s="1"/>
      <c r="AH5941" s="1"/>
      <c r="AI5941" s="1"/>
      <c r="AJ5941" s="1"/>
      <c r="AK5941" s="1"/>
      <c r="AL5941" s="1"/>
      <c r="AM5941" s="1"/>
      <c r="AN5941" s="1"/>
      <c r="AO5941" s="1"/>
      <c r="AP5941" s="1"/>
      <c r="AQ5941" s="1"/>
      <c r="AR5941" s="1"/>
      <c r="AS5941" s="1"/>
      <c r="AT5941" s="1"/>
      <c r="AU5941" s="1"/>
    </row>
    <row r="5942" spans="1:47" ht="12.75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1"/>
      <c r="AE5942" s="1"/>
      <c r="AF5942" s="1"/>
      <c r="AG5942" s="1"/>
      <c r="AH5942" s="1"/>
      <c r="AI5942" s="1"/>
      <c r="AJ5942" s="1"/>
      <c r="AK5942" s="1"/>
      <c r="AL5942" s="1"/>
      <c r="AM5942" s="1"/>
      <c r="AN5942" s="1"/>
      <c r="AO5942" s="1"/>
      <c r="AP5942" s="1"/>
      <c r="AQ5942" s="1"/>
      <c r="AR5942" s="1"/>
      <c r="AS5942" s="1"/>
      <c r="AT5942" s="1"/>
      <c r="AU5942" s="1"/>
    </row>
    <row r="5943" spans="1:47" ht="12.75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1"/>
      <c r="AE5943" s="1"/>
      <c r="AF5943" s="1"/>
      <c r="AG5943" s="1"/>
      <c r="AH5943" s="1"/>
      <c r="AI5943" s="1"/>
      <c r="AJ5943" s="1"/>
      <c r="AK5943" s="1"/>
      <c r="AL5943" s="1"/>
      <c r="AM5943" s="1"/>
      <c r="AN5943" s="1"/>
      <c r="AO5943" s="1"/>
      <c r="AP5943" s="1"/>
      <c r="AQ5943" s="1"/>
      <c r="AR5943" s="1"/>
      <c r="AS5943" s="1"/>
      <c r="AT5943" s="1"/>
      <c r="AU5943" s="1"/>
    </row>
    <row r="5944" spans="1:47" ht="12.75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1"/>
      <c r="AE5944" s="1"/>
      <c r="AF5944" s="1"/>
      <c r="AG5944" s="1"/>
      <c r="AH5944" s="1"/>
      <c r="AI5944" s="1"/>
      <c r="AJ5944" s="1"/>
      <c r="AK5944" s="1"/>
      <c r="AL5944" s="1"/>
      <c r="AM5944" s="1"/>
      <c r="AN5944" s="1"/>
      <c r="AO5944" s="1"/>
      <c r="AP5944" s="1"/>
      <c r="AQ5944" s="1"/>
      <c r="AR5944" s="1"/>
      <c r="AS5944" s="1"/>
      <c r="AT5944" s="1"/>
      <c r="AU5944" s="1"/>
    </row>
    <row r="5945" spans="1:47" ht="12.75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1"/>
      <c r="AE5945" s="1"/>
      <c r="AF5945" s="1"/>
      <c r="AG5945" s="1"/>
      <c r="AH5945" s="1"/>
      <c r="AI5945" s="1"/>
      <c r="AJ5945" s="1"/>
      <c r="AK5945" s="1"/>
      <c r="AL5945" s="1"/>
      <c r="AM5945" s="1"/>
      <c r="AN5945" s="1"/>
      <c r="AO5945" s="1"/>
      <c r="AP5945" s="1"/>
      <c r="AQ5945" s="1"/>
      <c r="AR5945" s="1"/>
      <c r="AS5945" s="1"/>
      <c r="AT5945" s="1"/>
      <c r="AU5945" s="1"/>
    </row>
    <row r="5946" spans="1:47" ht="12.75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1"/>
      <c r="AE5946" s="1"/>
      <c r="AF5946" s="1"/>
      <c r="AG5946" s="1"/>
      <c r="AH5946" s="1"/>
      <c r="AI5946" s="1"/>
      <c r="AJ5946" s="1"/>
      <c r="AK5946" s="1"/>
      <c r="AL5946" s="1"/>
      <c r="AM5946" s="1"/>
      <c r="AN5946" s="1"/>
      <c r="AO5946" s="1"/>
      <c r="AP5946" s="1"/>
      <c r="AQ5946" s="1"/>
      <c r="AR5946" s="1"/>
      <c r="AS5946" s="1"/>
      <c r="AT5946" s="1"/>
      <c r="AU5946" s="1"/>
    </row>
    <row r="5947" spans="1:47" ht="12.75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1"/>
      <c r="AE5947" s="1"/>
      <c r="AF5947" s="1"/>
      <c r="AG5947" s="1"/>
      <c r="AH5947" s="1"/>
      <c r="AI5947" s="1"/>
      <c r="AJ5947" s="1"/>
      <c r="AK5947" s="1"/>
      <c r="AL5947" s="1"/>
      <c r="AM5947" s="1"/>
      <c r="AN5947" s="1"/>
      <c r="AO5947" s="1"/>
      <c r="AP5947" s="1"/>
      <c r="AQ5947" s="1"/>
      <c r="AR5947" s="1"/>
      <c r="AS5947" s="1"/>
      <c r="AT5947" s="1"/>
      <c r="AU5947" s="1"/>
    </row>
    <row r="5948" spans="1:47" ht="12.75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1"/>
      <c r="AE5948" s="1"/>
      <c r="AF5948" s="1"/>
      <c r="AG5948" s="1"/>
      <c r="AH5948" s="1"/>
      <c r="AI5948" s="1"/>
      <c r="AJ5948" s="1"/>
      <c r="AK5948" s="1"/>
      <c r="AL5948" s="1"/>
      <c r="AM5948" s="1"/>
      <c r="AN5948" s="1"/>
      <c r="AO5948" s="1"/>
      <c r="AP5948" s="1"/>
      <c r="AQ5948" s="1"/>
      <c r="AR5948" s="1"/>
      <c r="AS5948" s="1"/>
      <c r="AT5948" s="1"/>
      <c r="AU5948" s="1"/>
    </row>
    <row r="5949" spans="1:47" ht="12.75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1"/>
      <c r="AE5949" s="1"/>
      <c r="AF5949" s="1"/>
      <c r="AG5949" s="1"/>
      <c r="AH5949" s="1"/>
      <c r="AI5949" s="1"/>
      <c r="AJ5949" s="1"/>
      <c r="AK5949" s="1"/>
      <c r="AL5949" s="1"/>
      <c r="AM5949" s="1"/>
      <c r="AN5949" s="1"/>
      <c r="AO5949" s="1"/>
      <c r="AP5949" s="1"/>
      <c r="AQ5949" s="1"/>
      <c r="AR5949" s="1"/>
      <c r="AS5949" s="1"/>
      <c r="AT5949" s="1"/>
      <c r="AU5949" s="1"/>
    </row>
    <row r="5950" spans="1:47" ht="12.75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1"/>
      <c r="AE5950" s="1"/>
      <c r="AF5950" s="1"/>
      <c r="AG5950" s="1"/>
      <c r="AH5950" s="1"/>
      <c r="AI5950" s="1"/>
      <c r="AJ5950" s="1"/>
      <c r="AK5950" s="1"/>
      <c r="AL5950" s="1"/>
      <c r="AM5950" s="1"/>
      <c r="AN5950" s="1"/>
      <c r="AO5950" s="1"/>
      <c r="AP5950" s="1"/>
      <c r="AQ5950" s="1"/>
      <c r="AR5950" s="1"/>
      <c r="AS5950" s="1"/>
      <c r="AT5950" s="1"/>
      <c r="AU5950" s="1"/>
    </row>
    <row r="5951" spans="1:47" ht="12.75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  <c r="AC5951" s="1"/>
      <c r="AD5951" s="1"/>
      <c r="AE5951" s="1"/>
      <c r="AF5951" s="1"/>
      <c r="AG5951" s="1"/>
      <c r="AH5951" s="1"/>
      <c r="AI5951" s="1"/>
      <c r="AJ5951" s="1"/>
      <c r="AK5951" s="1"/>
      <c r="AL5951" s="1"/>
      <c r="AM5951" s="1"/>
      <c r="AN5951" s="1"/>
      <c r="AO5951" s="1"/>
      <c r="AP5951" s="1"/>
      <c r="AQ5951" s="1"/>
      <c r="AR5951" s="1"/>
      <c r="AS5951" s="1"/>
      <c r="AT5951" s="1"/>
      <c r="AU5951" s="1"/>
    </row>
    <row r="5952" spans="1:47" ht="12.75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  <c r="AC5952" s="1"/>
      <c r="AD5952" s="1"/>
      <c r="AE5952" s="1"/>
      <c r="AF5952" s="1"/>
      <c r="AG5952" s="1"/>
      <c r="AH5952" s="1"/>
      <c r="AI5952" s="1"/>
      <c r="AJ5952" s="1"/>
      <c r="AK5952" s="1"/>
      <c r="AL5952" s="1"/>
      <c r="AM5952" s="1"/>
      <c r="AN5952" s="1"/>
      <c r="AO5952" s="1"/>
      <c r="AP5952" s="1"/>
      <c r="AQ5952" s="1"/>
      <c r="AR5952" s="1"/>
      <c r="AS5952" s="1"/>
      <c r="AT5952" s="1"/>
      <c r="AU5952" s="1"/>
    </row>
    <row r="5953" spans="1:47" ht="12.75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  <c r="AC5953" s="1"/>
      <c r="AD5953" s="1"/>
      <c r="AE5953" s="1"/>
      <c r="AF5953" s="1"/>
      <c r="AG5953" s="1"/>
      <c r="AH5953" s="1"/>
      <c r="AI5953" s="1"/>
      <c r="AJ5953" s="1"/>
      <c r="AK5953" s="1"/>
      <c r="AL5953" s="1"/>
      <c r="AM5953" s="1"/>
      <c r="AN5953" s="1"/>
      <c r="AO5953" s="1"/>
      <c r="AP5953" s="1"/>
      <c r="AQ5953" s="1"/>
      <c r="AR5953" s="1"/>
      <c r="AS5953" s="1"/>
      <c r="AT5953" s="1"/>
      <c r="AU5953" s="1"/>
    </row>
    <row r="5954" spans="1:47" ht="12.75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  <c r="AC5954" s="1"/>
      <c r="AD5954" s="1"/>
      <c r="AE5954" s="1"/>
      <c r="AF5954" s="1"/>
      <c r="AG5954" s="1"/>
      <c r="AH5954" s="1"/>
      <c r="AI5954" s="1"/>
      <c r="AJ5954" s="1"/>
      <c r="AK5954" s="1"/>
      <c r="AL5954" s="1"/>
      <c r="AM5954" s="1"/>
      <c r="AN5954" s="1"/>
      <c r="AO5954" s="1"/>
      <c r="AP5954" s="1"/>
      <c r="AQ5954" s="1"/>
      <c r="AR5954" s="1"/>
      <c r="AS5954" s="1"/>
      <c r="AT5954" s="1"/>
      <c r="AU5954" s="1"/>
    </row>
    <row r="5955" spans="1:47" ht="12.75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  <c r="AC5955" s="1"/>
      <c r="AD5955" s="1"/>
      <c r="AE5955" s="1"/>
      <c r="AF5955" s="1"/>
      <c r="AG5955" s="1"/>
      <c r="AH5955" s="1"/>
      <c r="AI5955" s="1"/>
      <c r="AJ5955" s="1"/>
      <c r="AK5955" s="1"/>
      <c r="AL5955" s="1"/>
      <c r="AM5955" s="1"/>
      <c r="AN5955" s="1"/>
      <c r="AO5955" s="1"/>
      <c r="AP5955" s="1"/>
      <c r="AQ5955" s="1"/>
      <c r="AR5955" s="1"/>
      <c r="AS5955" s="1"/>
      <c r="AT5955" s="1"/>
      <c r="AU5955" s="1"/>
    </row>
    <row r="5956" spans="1:47" ht="12.75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1"/>
      <c r="AD5956" s="1"/>
      <c r="AE5956" s="1"/>
      <c r="AF5956" s="1"/>
      <c r="AG5956" s="1"/>
      <c r="AH5956" s="1"/>
      <c r="AI5956" s="1"/>
      <c r="AJ5956" s="1"/>
      <c r="AK5956" s="1"/>
      <c r="AL5956" s="1"/>
      <c r="AM5956" s="1"/>
      <c r="AN5956" s="1"/>
      <c r="AO5956" s="1"/>
      <c r="AP5956" s="1"/>
      <c r="AQ5956" s="1"/>
      <c r="AR5956" s="1"/>
      <c r="AS5956" s="1"/>
      <c r="AT5956" s="1"/>
      <c r="AU5956" s="1"/>
    </row>
    <row r="5957" spans="1:47" ht="12.75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1"/>
      <c r="AD5957" s="1"/>
      <c r="AE5957" s="1"/>
      <c r="AF5957" s="1"/>
      <c r="AG5957" s="1"/>
      <c r="AH5957" s="1"/>
      <c r="AI5957" s="1"/>
      <c r="AJ5957" s="1"/>
      <c r="AK5957" s="1"/>
      <c r="AL5957" s="1"/>
      <c r="AM5957" s="1"/>
      <c r="AN5957" s="1"/>
      <c r="AO5957" s="1"/>
      <c r="AP5957" s="1"/>
      <c r="AQ5957" s="1"/>
      <c r="AR5957" s="1"/>
      <c r="AS5957" s="1"/>
      <c r="AT5957" s="1"/>
      <c r="AU5957" s="1"/>
    </row>
    <row r="5958" spans="1:47" ht="12.75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1"/>
      <c r="AD5958" s="1"/>
      <c r="AE5958" s="1"/>
      <c r="AF5958" s="1"/>
      <c r="AG5958" s="1"/>
      <c r="AH5958" s="1"/>
      <c r="AI5958" s="1"/>
      <c r="AJ5958" s="1"/>
      <c r="AK5958" s="1"/>
      <c r="AL5958" s="1"/>
      <c r="AM5958" s="1"/>
      <c r="AN5958" s="1"/>
      <c r="AO5958" s="1"/>
      <c r="AP5958" s="1"/>
      <c r="AQ5958" s="1"/>
      <c r="AR5958" s="1"/>
      <c r="AS5958" s="1"/>
      <c r="AT5958" s="1"/>
      <c r="AU5958" s="1"/>
    </row>
    <row r="5959" spans="1:47" ht="12.75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  <c r="AC5959" s="1"/>
      <c r="AD5959" s="1"/>
      <c r="AE5959" s="1"/>
      <c r="AF5959" s="1"/>
      <c r="AG5959" s="1"/>
      <c r="AH5959" s="1"/>
      <c r="AI5959" s="1"/>
      <c r="AJ5959" s="1"/>
      <c r="AK5959" s="1"/>
      <c r="AL5959" s="1"/>
      <c r="AM5959" s="1"/>
      <c r="AN5959" s="1"/>
      <c r="AO5959" s="1"/>
      <c r="AP5959" s="1"/>
      <c r="AQ5959" s="1"/>
      <c r="AR5959" s="1"/>
      <c r="AS5959" s="1"/>
      <c r="AT5959" s="1"/>
      <c r="AU5959" s="1"/>
    </row>
    <row r="5960" spans="1:47" ht="12.75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  <c r="AC5960" s="1"/>
      <c r="AD5960" s="1"/>
      <c r="AE5960" s="1"/>
      <c r="AF5960" s="1"/>
      <c r="AG5960" s="1"/>
      <c r="AH5960" s="1"/>
      <c r="AI5960" s="1"/>
      <c r="AJ5960" s="1"/>
      <c r="AK5960" s="1"/>
      <c r="AL5960" s="1"/>
      <c r="AM5960" s="1"/>
      <c r="AN5960" s="1"/>
      <c r="AO5960" s="1"/>
      <c r="AP5960" s="1"/>
      <c r="AQ5960" s="1"/>
      <c r="AR5960" s="1"/>
      <c r="AS5960" s="1"/>
      <c r="AT5960" s="1"/>
      <c r="AU5960" s="1"/>
    </row>
    <row r="5961" spans="1:47" ht="12.75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  <c r="AC5961" s="1"/>
      <c r="AD5961" s="1"/>
      <c r="AE5961" s="1"/>
      <c r="AF5961" s="1"/>
      <c r="AG5961" s="1"/>
      <c r="AH5961" s="1"/>
      <c r="AI5961" s="1"/>
      <c r="AJ5961" s="1"/>
      <c r="AK5961" s="1"/>
      <c r="AL5961" s="1"/>
      <c r="AM5961" s="1"/>
      <c r="AN5961" s="1"/>
      <c r="AO5961" s="1"/>
      <c r="AP5961" s="1"/>
      <c r="AQ5961" s="1"/>
      <c r="AR5961" s="1"/>
      <c r="AS5961" s="1"/>
      <c r="AT5961" s="1"/>
      <c r="AU5961" s="1"/>
    </row>
    <row r="5962" spans="1:47" ht="12.75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  <c r="AC5962" s="1"/>
      <c r="AD5962" s="1"/>
      <c r="AE5962" s="1"/>
      <c r="AF5962" s="1"/>
      <c r="AG5962" s="1"/>
      <c r="AH5962" s="1"/>
      <c r="AI5962" s="1"/>
      <c r="AJ5962" s="1"/>
      <c r="AK5962" s="1"/>
      <c r="AL5962" s="1"/>
      <c r="AM5962" s="1"/>
      <c r="AN5962" s="1"/>
      <c r="AO5962" s="1"/>
      <c r="AP5962" s="1"/>
      <c r="AQ5962" s="1"/>
      <c r="AR5962" s="1"/>
      <c r="AS5962" s="1"/>
      <c r="AT5962" s="1"/>
      <c r="AU5962" s="1"/>
    </row>
    <row r="5963" spans="1:47" ht="12.75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  <c r="AC5963" s="1"/>
      <c r="AD5963" s="1"/>
      <c r="AE5963" s="1"/>
      <c r="AF5963" s="1"/>
      <c r="AG5963" s="1"/>
      <c r="AH5963" s="1"/>
      <c r="AI5963" s="1"/>
      <c r="AJ5963" s="1"/>
      <c r="AK5963" s="1"/>
      <c r="AL5963" s="1"/>
      <c r="AM5963" s="1"/>
      <c r="AN5963" s="1"/>
      <c r="AO5963" s="1"/>
      <c r="AP5963" s="1"/>
      <c r="AQ5963" s="1"/>
      <c r="AR5963" s="1"/>
      <c r="AS5963" s="1"/>
      <c r="AT5963" s="1"/>
      <c r="AU5963" s="1"/>
    </row>
    <row r="5964" spans="1:47" ht="12.75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  <c r="AC5964" s="1"/>
      <c r="AD5964" s="1"/>
      <c r="AE5964" s="1"/>
      <c r="AF5964" s="1"/>
      <c r="AG5964" s="1"/>
      <c r="AH5964" s="1"/>
      <c r="AI5964" s="1"/>
      <c r="AJ5964" s="1"/>
      <c r="AK5964" s="1"/>
      <c r="AL5964" s="1"/>
      <c r="AM5964" s="1"/>
      <c r="AN5964" s="1"/>
      <c r="AO5964" s="1"/>
      <c r="AP5964" s="1"/>
      <c r="AQ5964" s="1"/>
      <c r="AR5964" s="1"/>
      <c r="AS5964" s="1"/>
      <c r="AT5964" s="1"/>
      <c r="AU5964" s="1"/>
    </row>
    <row r="5965" spans="1:47" ht="12.75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  <c r="AC5965" s="1"/>
      <c r="AD5965" s="1"/>
      <c r="AE5965" s="1"/>
      <c r="AF5965" s="1"/>
      <c r="AG5965" s="1"/>
      <c r="AH5965" s="1"/>
      <c r="AI5965" s="1"/>
      <c r="AJ5965" s="1"/>
      <c r="AK5965" s="1"/>
      <c r="AL5965" s="1"/>
      <c r="AM5965" s="1"/>
      <c r="AN5965" s="1"/>
      <c r="AO5965" s="1"/>
      <c r="AP5965" s="1"/>
      <c r="AQ5965" s="1"/>
      <c r="AR5965" s="1"/>
      <c r="AS5965" s="1"/>
      <c r="AT5965" s="1"/>
      <c r="AU5965" s="1"/>
    </row>
    <row r="5966" spans="1:47" ht="12.75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  <c r="AC5966" s="1"/>
      <c r="AD5966" s="1"/>
      <c r="AE5966" s="1"/>
      <c r="AF5966" s="1"/>
      <c r="AG5966" s="1"/>
      <c r="AH5966" s="1"/>
      <c r="AI5966" s="1"/>
      <c r="AJ5966" s="1"/>
      <c r="AK5966" s="1"/>
      <c r="AL5966" s="1"/>
      <c r="AM5966" s="1"/>
      <c r="AN5966" s="1"/>
      <c r="AO5966" s="1"/>
      <c r="AP5966" s="1"/>
      <c r="AQ5966" s="1"/>
      <c r="AR5966" s="1"/>
      <c r="AS5966" s="1"/>
      <c r="AT5966" s="1"/>
      <c r="AU5966" s="1"/>
    </row>
    <row r="5967" spans="1:47" ht="12.75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1"/>
      <c r="AD5967" s="1"/>
      <c r="AE5967" s="1"/>
      <c r="AF5967" s="1"/>
      <c r="AG5967" s="1"/>
      <c r="AH5967" s="1"/>
      <c r="AI5967" s="1"/>
      <c r="AJ5967" s="1"/>
      <c r="AK5967" s="1"/>
      <c r="AL5967" s="1"/>
      <c r="AM5967" s="1"/>
      <c r="AN5967" s="1"/>
      <c r="AO5967" s="1"/>
      <c r="AP5967" s="1"/>
      <c r="AQ5967" s="1"/>
      <c r="AR5967" s="1"/>
      <c r="AS5967" s="1"/>
      <c r="AT5967" s="1"/>
      <c r="AU5967" s="1"/>
    </row>
    <row r="5968" spans="1:47" ht="12.75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1"/>
      <c r="AD5968" s="1"/>
      <c r="AE5968" s="1"/>
      <c r="AF5968" s="1"/>
      <c r="AG5968" s="1"/>
      <c r="AH5968" s="1"/>
      <c r="AI5968" s="1"/>
      <c r="AJ5968" s="1"/>
      <c r="AK5968" s="1"/>
      <c r="AL5968" s="1"/>
      <c r="AM5968" s="1"/>
      <c r="AN5968" s="1"/>
      <c r="AO5968" s="1"/>
      <c r="AP5968" s="1"/>
      <c r="AQ5968" s="1"/>
      <c r="AR5968" s="1"/>
      <c r="AS5968" s="1"/>
      <c r="AT5968" s="1"/>
      <c r="AU5968" s="1"/>
    </row>
    <row r="5969" spans="1:47" ht="12.75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1"/>
      <c r="AD5969" s="1"/>
      <c r="AE5969" s="1"/>
      <c r="AF5969" s="1"/>
      <c r="AG5969" s="1"/>
      <c r="AH5969" s="1"/>
      <c r="AI5969" s="1"/>
      <c r="AJ5969" s="1"/>
      <c r="AK5969" s="1"/>
      <c r="AL5969" s="1"/>
      <c r="AM5969" s="1"/>
      <c r="AN5969" s="1"/>
      <c r="AO5969" s="1"/>
      <c r="AP5969" s="1"/>
      <c r="AQ5969" s="1"/>
      <c r="AR5969" s="1"/>
      <c r="AS5969" s="1"/>
      <c r="AT5969" s="1"/>
      <c r="AU5969" s="1"/>
    </row>
    <row r="5970" spans="1:47" ht="12.75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1"/>
      <c r="AD5970" s="1"/>
      <c r="AE5970" s="1"/>
      <c r="AF5970" s="1"/>
      <c r="AG5970" s="1"/>
      <c r="AH5970" s="1"/>
      <c r="AI5970" s="1"/>
      <c r="AJ5970" s="1"/>
      <c r="AK5970" s="1"/>
      <c r="AL5970" s="1"/>
      <c r="AM5970" s="1"/>
      <c r="AN5970" s="1"/>
      <c r="AO5970" s="1"/>
      <c r="AP5970" s="1"/>
      <c r="AQ5970" s="1"/>
      <c r="AR5970" s="1"/>
      <c r="AS5970" s="1"/>
      <c r="AT5970" s="1"/>
      <c r="AU5970" s="1"/>
    </row>
    <row r="5971" spans="1:47" ht="12.75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1"/>
      <c r="AD5971" s="1"/>
      <c r="AE5971" s="1"/>
      <c r="AF5971" s="1"/>
      <c r="AG5971" s="1"/>
      <c r="AH5971" s="1"/>
      <c r="AI5971" s="1"/>
      <c r="AJ5971" s="1"/>
      <c r="AK5971" s="1"/>
      <c r="AL5971" s="1"/>
      <c r="AM5971" s="1"/>
      <c r="AN5971" s="1"/>
      <c r="AO5971" s="1"/>
      <c r="AP5971" s="1"/>
      <c r="AQ5971" s="1"/>
      <c r="AR5971" s="1"/>
      <c r="AS5971" s="1"/>
      <c r="AT5971" s="1"/>
      <c r="AU5971" s="1"/>
    </row>
    <row r="5972" spans="1:47" ht="12.75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1"/>
      <c r="AD5972" s="1"/>
      <c r="AE5972" s="1"/>
      <c r="AF5972" s="1"/>
      <c r="AG5972" s="1"/>
      <c r="AH5972" s="1"/>
      <c r="AI5972" s="1"/>
      <c r="AJ5972" s="1"/>
      <c r="AK5972" s="1"/>
      <c r="AL5972" s="1"/>
      <c r="AM5972" s="1"/>
      <c r="AN5972" s="1"/>
      <c r="AO5972" s="1"/>
      <c r="AP5972" s="1"/>
      <c r="AQ5972" s="1"/>
      <c r="AR5972" s="1"/>
      <c r="AS5972" s="1"/>
      <c r="AT5972" s="1"/>
      <c r="AU5972" s="1"/>
    </row>
    <row r="5973" spans="1:47" ht="12.75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1"/>
      <c r="AD5973" s="1"/>
      <c r="AE5973" s="1"/>
      <c r="AF5973" s="1"/>
      <c r="AG5973" s="1"/>
      <c r="AH5973" s="1"/>
      <c r="AI5973" s="1"/>
      <c r="AJ5973" s="1"/>
      <c r="AK5973" s="1"/>
      <c r="AL5973" s="1"/>
      <c r="AM5973" s="1"/>
      <c r="AN5973" s="1"/>
      <c r="AO5973" s="1"/>
      <c r="AP5973" s="1"/>
      <c r="AQ5973" s="1"/>
      <c r="AR5973" s="1"/>
      <c r="AS5973" s="1"/>
      <c r="AT5973" s="1"/>
      <c r="AU5973" s="1"/>
    </row>
    <row r="5974" spans="1:47" ht="12.75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1"/>
      <c r="AE5974" s="1"/>
      <c r="AF5974" s="1"/>
      <c r="AG5974" s="1"/>
      <c r="AH5974" s="1"/>
      <c r="AI5974" s="1"/>
      <c r="AJ5974" s="1"/>
      <c r="AK5974" s="1"/>
      <c r="AL5974" s="1"/>
      <c r="AM5974" s="1"/>
      <c r="AN5974" s="1"/>
      <c r="AO5974" s="1"/>
      <c r="AP5974" s="1"/>
      <c r="AQ5974" s="1"/>
      <c r="AR5974" s="1"/>
      <c r="AS5974" s="1"/>
      <c r="AT5974" s="1"/>
      <c r="AU5974" s="1"/>
    </row>
    <row r="5975" spans="1:47" ht="12.75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1"/>
      <c r="AE5975" s="1"/>
      <c r="AF5975" s="1"/>
      <c r="AG5975" s="1"/>
      <c r="AH5975" s="1"/>
      <c r="AI5975" s="1"/>
      <c r="AJ5975" s="1"/>
      <c r="AK5975" s="1"/>
      <c r="AL5975" s="1"/>
      <c r="AM5975" s="1"/>
      <c r="AN5975" s="1"/>
      <c r="AO5975" s="1"/>
      <c r="AP5975" s="1"/>
      <c r="AQ5975" s="1"/>
      <c r="AR5975" s="1"/>
      <c r="AS5975" s="1"/>
      <c r="AT5975" s="1"/>
      <c r="AU5975" s="1"/>
    </row>
    <row r="5976" spans="1:47" ht="12.75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1"/>
      <c r="AE5976" s="1"/>
      <c r="AF5976" s="1"/>
      <c r="AG5976" s="1"/>
      <c r="AH5976" s="1"/>
      <c r="AI5976" s="1"/>
      <c r="AJ5976" s="1"/>
      <c r="AK5976" s="1"/>
      <c r="AL5976" s="1"/>
      <c r="AM5976" s="1"/>
      <c r="AN5976" s="1"/>
      <c r="AO5976" s="1"/>
      <c r="AP5976" s="1"/>
      <c r="AQ5976" s="1"/>
      <c r="AR5976" s="1"/>
      <c r="AS5976" s="1"/>
      <c r="AT5976" s="1"/>
      <c r="AU5976" s="1"/>
    </row>
    <row r="5977" spans="1:47" ht="12.75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  <c r="AC5977" s="1"/>
      <c r="AD5977" s="1"/>
      <c r="AE5977" s="1"/>
      <c r="AF5977" s="1"/>
      <c r="AG5977" s="1"/>
      <c r="AH5977" s="1"/>
      <c r="AI5977" s="1"/>
      <c r="AJ5977" s="1"/>
      <c r="AK5977" s="1"/>
      <c r="AL5977" s="1"/>
      <c r="AM5977" s="1"/>
      <c r="AN5977" s="1"/>
      <c r="AO5977" s="1"/>
      <c r="AP5977" s="1"/>
      <c r="AQ5977" s="1"/>
      <c r="AR5977" s="1"/>
      <c r="AS5977" s="1"/>
      <c r="AT5977" s="1"/>
      <c r="AU5977" s="1"/>
    </row>
    <row r="5978" spans="1:47" ht="12.75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  <c r="AC5978" s="1"/>
      <c r="AD5978" s="1"/>
      <c r="AE5978" s="1"/>
      <c r="AF5978" s="1"/>
      <c r="AG5978" s="1"/>
      <c r="AH5978" s="1"/>
      <c r="AI5978" s="1"/>
      <c r="AJ5978" s="1"/>
      <c r="AK5978" s="1"/>
      <c r="AL5978" s="1"/>
      <c r="AM5978" s="1"/>
      <c r="AN5978" s="1"/>
      <c r="AO5978" s="1"/>
      <c r="AP5978" s="1"/>
      <c r="AQ5978" s="1"/>
      <c r="AR5978" s="1"/>
      <c r="AS5978" s="1"/>
      <c r="AT5978" s="1"/>
      <c r="AU5978" s="1"/>
    </row>
    <row r="5979" spans="1:47" ht="12.75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  <c r="AC5979" s="1"/>
      <c r="AD5979" s="1"/>
      <c r="AE5979" s="1"/>
      <c r="AF5979" s="1"/>
      <c r="AG5979" s="1"/>
      <c r="AH5979" s="1"/>
      <c r="AI5979" s="1"/>
      <c r="AJ5979" s="1"/>
      <c r="AK5979" s="1"/>
      <c r="AL5979" s="1"/>
      <c r="AM5979" s="1"/>
      <c r="AN5979" s="1"/>
      <c r="AO5979" s="1"/>
      <c r="AP5979" s="1"/>
      <c r="AQ5979" s="1"/>
      <c r="AR5979" s="1"/>
      <c r="AS5979" s="1"/>
      <c r="AT5979" s="1"/>
      <c r="AU5979" s="1"/>
    </row>
    <row r="5980" spans="1:47" ht="12.75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1"/>
      <c r="AD5980" s="1"/>
      <c r="AE5980" s="1"/>
      <c r="AF5980" s="1"/>
      <c r="AG5980" s="1"/>
      <c r="AH5980" s="1"/>
      <c r="AI5980" s="1"/>
      <c r="AJ5980" s="1"/>
      <c r="AK5980" s="1"/>
      <c r="AL5980" s="1"/>
      <c r="AM5980" s="1"/>
      <c r="AN5980" s="1"/>
      <c r="AO5980" s="1"/>
      <c r="AP5980" s="1"/>
      <c r="AQ5980" s="1"/>
      <c r="AR5980" s="1"/>
      <c r="AS5980" s="1"/>
      <c r="AT5980" s="1"/>
      <c r="AU5980" s="1"/>
    </row>
    <row r="5981" spans="1:47" ht="12.75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  <c r="AC5981" s="1"/>
      <c r="AD5981" s="1"/>
      <c r="AE5981" s="1"/>
      <c r="AF5981" s="1"/>
      <c r="AG5981" s="1"/>
      <c r="AH5981" s="1"/>
      <c r="AI5981" s="1"/>
      <c r="AJ5981" s="1"/>
      <c r="AK5981" s="1"/>
      <c r="AL5981" s="1"/>
      <c r="AM5981" s="1"/>
      <c r="AN5981" s="1"/>
      <c r="AO5981" s="1"/>
      <c r="AP5981" s="1"/>
      <c r="AQ5981" s="1"/>
      <c r="AR5981" s="1"/>
      <c r="AS5981" s="1"/>
      <c r="AT5981" s="1"/>
      <c r="AU5981" s="1"/>
    </row>
    <row r="5982" spans="1:47" ht="12.75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  <c r="AC5982" s="1"/>
      <c r="AD5982" s="1"/>
      <c r="AE5982" s="1"/>
      <c r="AF5982" s="1"/>
      <c r="AG5982" s="1"/>
      <c r="AH5982" s="1"/>
      <c r="AI5982" s="1"/>
      <c r="AJ5982" s="1"/>
      <c r="AK5982" s="1"/>
      <c r="AL5982" s="1"/>
      <c r="AM5982" s="1"/>
      <c r="AN5982" s="1"/>
      <c r="AO5982" s="1"/>
      <c r="AP5982" s="1"/>
      <c r="AQ5982" s="1"/>
      <c r="AR5982" s="1"/>
      <c r="AS5982" s="1"/>
      <c r="AT5982" s="1"/>
      <c r="AU5982" s="1"/>
    </row>
    <row r="5983" spans="1:47" ht="12.75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  <c r="AC5983" s="1"/>
      <c r="AD5983" s="1"/>
      <c r="AE5983" s="1"/>
      <c r="AF5983" s="1"/>
      <c r="AG5983" s="1"/>
      <c r="AH5983" s="1"/>
      <c r="AI5983" s="1"/>
      <c r="AJ5983" s="1"/>
      <c r="AK5983" s="1"/>
      <c r="AL5983" s="1"/>
      <c r="AM5983" s="1"/>
      <c r="AN5983" s="1"/>
      <c r="AO5983" s="1"/>
      <c r="AP5983" s="1"/>
      <c r="AQ5983" s="1"/>
      <c r="AR5983" s="1"/>
      <c r="AS5983" s="1"/>
      <c r="AT5983" s="1"/>
      <c r="AU5983" s="1"/>
    </row>
    <row r="5984" spans="1:47" ht="12.75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  <c r="AC5984" s="1"/>
      <c r="AD5984" s="1"/>
      <c r="AE5984" s="1"/>
      <c r="AF5984" s="1"/>
      <c r="AG5984" s="1"/>
      <c r="AH5984" s="1"/>
      <c r="AI5984" s="1"/>
      <c r="AJ5984" s="1"/>
      <c r="AK5984" s="1"/>
      <c r="AL5984" s="1"/>
      <c r="AM5984" s="1"/>
      <c r="AN5984" s="1"/>
      <c r="AO5984" s="1"/>
      <c r="AP5984" s="1"/>
      <c r="AQ5984" s="1"/>
      <c r="AR5984" s="1"/>
      <c r="AS5984" s="1"/>
      <c r="AT5984" s="1"/>
      <c r="AU5984" s="1"/>
    </row>
    <row r="5985" spans="1:47" ht="12.75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  <c r="AC5985" s="1"/>
      <c r="AD5985" s="1"/>
      <c r="AE5985" s="1"/>
      <c r="AF5985" s="1"/>
      <c r="AG5985" s="1"/>
      <c r="AH5985" s="1"/>
      <c r="AI5985" s="1"/>
      <c r="AJ5985" s="1"/>
      <c r="AK5985" s="1"/>
      <c r="AL5985" s="1"/>
      <c r="AM5985" s="1"/>
      <c r="AN5985" s="1"/>
      <c r="AO5985" s="1"/>
      <c r="AP5985" s="1"/>
      <c r="AQ5985" s="1"/>
      <c r="AR5985" s="1"/>
      <c r="AS5985" s="1"/>
      <c r="AT5985" s="1"/>
      <c r="AU5985" s="1"/>
    </row>
    <row r="5986" spans="1:47" ht="12.75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  <c r="AC5986" s="1"/>
      <c r="AD5986" s="1"/>
      <c r="AE5986" s="1"/>
      <c r="AF5986" s="1"/>
      <c r="AG5986" s="1"/>
      <c r="AH5986" s="1"/>
      <c r="AI5986" s="1"/>
      <c r="AJ5986" s="1"/>
      <c r="AK5986" s="1"/>
      <c r="AL5986" s="1"/>
      <c r="AM5986" s="1"/>
      <c r="AN5986" s="1"/>
      <c r="AO5986" s="1"/>
      <c r="AP5986" s="1"/>
      <c r="AQ5986" s="1"/>
      <c r="AR5986" s="1"/>
      <c r="AS5986" s="1"/>
      <c r="AT5986" s="1"/>
      <c r="AU5986" s="1"/>
    </row>
    <row r="5987" spans="1:47" ht="12.75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  <c r="AC5987" s="1"/>
      <c r="AD5987" s="1"/>
      <c r="AE5987" s="1"/>
      <c r="AF5987" s="1"/>
      <c r="AG5987" s="1"/>
      <c r="AH5987" s="1"/>
      <c r="AI5987" s="1"/>
      <c r="AJ5987" s="1"/>
      <c r="AK5987" s="1"/>
      <c r="AL5987" s="1"/>
      <c r="AM5987" s="1"/>
      <c r="AN5987" s="1"/>
      <c r="AO5987" s="1"/>
      <c r="AP5987" s="1"/>
      <c r="AQ5987" s="1"/>
      <c r="AR5987" s="1"/>
      <c r="AS5987" s="1"/>
      <c r="AT5987" s="1"/>
      <c r="AU5987" s="1"/>
    </row>
    <row r="5988" spans="1:47" ht="12.75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  <c r="AC5988" s="1"/>
      <c r="AD5988" s="1"/>
      <c r="AE5988" s="1"/>
      <c r="AF5988" s="1"/>
      <c r="AG5988" s="1"/>
      <c r="AH5988" s="1"/>
      <c r="AI5988" s="1"/>
      <c r="AJ5988" s="1"/>
      <c r="AK5988" s="1"/>
      <c r="AL5988" s="1"/>
      <c r="AM5988" s="1"/>
      <c r="AN5988" s="1"/>
      <c r="AO5988" s="1"/>
      <c r="AP5988" s="1"/>
      <c r="AQ5988" s="1"/>
      <c r="AR5988" s="1"/>
      <c r="AS5988" s="1"/>
      <c r="AT5988" s="1"/>
      <c r="AU5988" s="1"/>
    </row>
    <row r="5989" spans="1:47" ht="12.75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1"/>
      <c r="AD5989" s="1"/>
      <c r="AE5989" s="1"/>
      <c r="AF5989" s="1"/>
      <c r="AG5989" s="1"/>
      <c r="AH5989" s="1"/>
      <c r="AI5989" s="1"/>
      <c r="AJ5989" s="1"/>
      <c r="AK5989" s="1"/>
      <c r="AL5989" s="1"/>
      <c r="AM5989" s="1"/>
      <c r="AN5989" s="1"/>
      <c r="AO5989" s="1"/>
      <c r="AP5989" s="1"/>
      <c r="AQ5989" s="1"/>
      <c r="AR5989" s="1"/>
      <c r="AS5989" s="1"/>
      <c r="AT5989" s="1"/>
      <c r="AU5989" s="1"/>
    </row>
    <row r="5990" spans="1:47" ht="12.75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  <c r="AC5990" s="1"/>
      <c r="AD5990" s="1"/>
      <c r="AE5990" s="1"/>
      <c r="AF5990" s="1"/>
      <c r="AG5990" s="1"/>
      <c r="AH5990" s="1"/>
      <c r="AI5990" s="1"/>
      <c r="AJ5990" s="1"/>
      <c r="AK5990" s="1"/>
      <c r="AL5990" s="1"/>
      <c r="AM5990" s="1"/>
      <c r="AN5990" s="1"/>
      <c r="AO5990" s="1"/>
      <c r="AP5990" s="1"/>
      <c r="AQ5990" s="1"/>
      <c r="AR5990" s="1"/>
      <c r="AS5990" s="1"/>
      <c r="AT5990" s="1"/>
      <c r="AU5990" s="1"/>
    </row>
    <row r="5991" spans="1:47" ht="12.75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  <c r="AC5991" s="1"/>
      <c r="AD5991" s="1"/>
      <c r="AE5991" s="1"/>
      <c r="AF5991" s="1"/>
      <c r="AG5991" s="1"/>
      <c r="AH5991" s="1"/>
      <c r="AI5991" s="1"/>
      <c r="AJ5991" s="1"/>
      <c r="AK5991" s="1"/>
      <c r="AL5991" s="1"/>
      <c r="AM5991" s="1"/>
      <c r="AN5991" s="1"/>
      <c r="AO5991" s="1"/>
      <c r="AP5991" s="1"/>
      <c r="AQ5991" s="1"/>
      <c r="AR5991" s="1"/>
      <c r="AS5991" s="1"/>
      <c r="AT5991" s="1"/>
      <c r="AU5991" s="1"/>
    </row>
    <row r="5992" spans="1:47" ht="12.75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  <c r="AC5992" s="1"/>
      <c r="AD5992" s="1"/>
      <c r="AE5992" s="1"/>
      <c r="AF5992" s="1"/>
      <c r="AG5992" s="1"/>
      <c r="AH5992" s="1"/>
      <c r="AI5992" s="1"/>
      <c r="AJ5992" s="1"/>
      <c r="AK5992" s="1"/>
      <c r="AL5992" s="1"/>
      <c r="AM5992" s="1"/>
      <c r="AN5992" s="1"/>
      <c r="AO5992" s="1"/>
      <c r="AP5992" s="1"/>
      <c r="AQ5992" s="1"/>
      <c r="AR5992" s="1"/>
      <c r="AS5992" s="1"/>
      <c r="AT5992" s="1"/>
      <c r="AU5992" s="1"/>
    </row>
    <row r="5993" spans="1:47" ht="12.75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1"/>
      <c r="AD5993" s="1"/>
      <c r="AE5993" s="1"/>
      <c r="AF5993" s="1"/>
      <c r="AG5993" s="1"/>
      <c r="AH5993" s="1"/>
      <c r="AI5993" s="1"/>
      <c r="AJ5993" s="1"/>
      <c r="AK5993" s="1"/>
      <c r="AL5993" s="1"/>
      <c r="AM5993" s="1"/>
      <c r="AN5993" s="1"/>
      <c r="AO5993" s="1"/>
      <c r="AP5993" s="1"/>
      <c r="AQ5993" s="1"/>
      <c r="AR5993" s="1"/>
      <c r="AS5993" s="1"/>
      <c r="AT5993" s="1"/>
      <c r="AU5993" s="1"/>
    </row>
    <row r="5994" spans="1:47" ht="12.75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1"/>
      <c r="AD5994" s="1"/>
      <c r="AE5994" s="1"/>
      <c r="AF5994" s="1"/>
      <c r="AG5994" s="1"/>
      <c r="AH5994" s="1"/>
      <c r="AI5994" s="1"/>
      <c r="AJ5994" s="1"/>
      <c r="AK5994" s="1"/>
      <c r="AL5994" s="1"/>
      <c r="AM5994" s="1"/>
      <c r="AN5994" s="1"/>
      <c r="AO5994" s="1"/>
      <c r="AP5994" s="1"/>
      <c r="AQ5994" s="1"/>
      <c r="AR5994" s="1"/>
      <c r="AS5994" s="1"/>
      <c r="AT5994" s="1"/>
      <c r="AU5994" s="1"/>
    </row>
    <row r="5995" spans="1:47" ht="12.75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  <c r="AC5995" s="1"/>
      <c r="AD5995" s="1"/>
      <c r="AE5995" s="1"/>
      <c r="AF5995" s="1"/>
      <c r="AG5995" s="1"/>
      <c r="AH5995" s="1"/>
      <c r="AI5995" s="1"/>
      <c r="AJ5995" s="1"/>
      <c r="AK5995" s="1"/>
      <c r="AL5995" s="1"/>
      <c r="AM5995" s="1"/>
      <c r="AN5995" s="1"/>
      <c r="AO5995" s="1"/>
      <c r="AP5995" s="1"/>
      <c r="AQ5995" s="1"/>
      <c r="AR5995" s="1"/>
      <c r="AS5995" s="1"/>
      <c r="AT5995" s="1"/>
      <c r="AU5995" s="1"/>
    </row>
    <row r="5996" spans="1:47" ht="12.75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  <c r="AC5996" s="1"/>
      <c r="AD5996" s="1"/>
      <c r="AE5996" s="1"/>
      <c r="AF5996" s="1"/>
      <c r="AG5996" s="1"/>
      <c r="AH5996" s="1"/>
      <c r="AI5996" s="1"/>
      <c r="AJ5996" s="1"/>
      <c r="AK5996" s="1"/>
      <c r="AL5996" s="1"/>
      <c r="AM5996" s="1"/>
      <c r="AN5996" s="1"/>
      <c r="AO5996" s="1"/>
      <c r="AP5996" s="1"/>
      <c r="AQ5996" s="1"/>
      <c r="AR5996" s="1"/>
      <c r="AS5996" s="1"/>
      <c r="AT5996" s="1"/>
      <c r="AU5996" s="1"/>
    </row>
    <row r="5997" spans="1:47" ht="12.75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  <c r="AC5997" s="1"/>
      <c r="AD5997" s="1"/>
      <c r="AE5997" s="1"/>
      <c r="AF5997" s="1"/>
      <c r="AG5997" s="1"/>
      <c r="AH5997" s="1"/>
      <c r="AI5997" s="1"/>
      <c r="AJ5997" s="1"/>
      <c r="AK5997" s="1"/>
      <c r="AL5997" s="1"/>
      <c r="AM5997" s="1"/>
      <c r="AN5997" s="1"/>
      <c r="AO5997" s="1"/>
      <c r="AP5997" s="1"/>
      <c r="AQ5997" s="1"/>
      <c r="AR5997" s="1"/>
      <c r="AS5997" s="1"/>
      <c r="AT5997" s="1"/>
      <c r="AU5997" s="1"/>
    </row>
    <row r="5998" spans="1:47" ht="12.75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  <c r="AC5998" s="1"/>
      <c r="AD5998" s="1"/>
      <c r="AE5998" s="1"/>
      <c r="AF5998" s="1"/>
      <c r="AG5998" s="1"/>
      <c r="AH5998" s="1"/>
      <c r="AI5998" s="1"/>
      <c r="AJ5998" s="1"/>
      <c r="AK5998" s="1"/>
      <c r="AL5998" s="1"/>
      <c r="AM5998" s="1"/>
      <c r="AN5998" s="1"/>
      <c r="AO5998" s="1"/>
      <c r="AP5998" s="1"/>
      <c r="AQ5998" s="1"/>
      <c r="AR5998" s="1"/>
      <c r="AS5998" s="1"/>
      <c r="AT5998" s="1"/>
      <c r="AU5998" s="1"/>
    </row>
    <row r="5999" spans="1:47" ht="12.75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1"/>
      <c r="AD5999" s="1"/>
      <c r="AE5999" s="1"/>
      <c r="AF5999" s="1"/>
      <c r="AG5999" s="1"/>
      <c r="AH5999" s="1"/>
      <c r="AI5999" s="1"/>
      <c r="AJ5999" s="1"/>
      <c r="AK5999" s="1"/>
      <c r="AL5999" s="1"/>
      <c r="AM5999" s="1"/>
      <c r="AN5999" s="1"/>
      <c r="AO5999" s="1"/>
      <c r="AP5999" s="1"/>
      <c r="AQ5999" s="1"/>
      <c r="AR5999" s="1"/>
      <c r="AS5999" s="1"/>
      <c r="AT5999" s="1"/>
      <c r="AU5999" s="1"/>
    </row>
    <row r="6000" spans="1:47" ht="12.75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1"/>
      <c r="AD6000" s="1"/>
      <c r="AE6000" s="1"/>
      <c r="AF6000" s="1"/>
      <c r="AG6000" s="1"/>
      <c r="AH6000" s="1"/>
      <c r="AI6000" s="1"/>
      <c r="AJ6000" s="1"/>
      <c r="AK6000" s="1"/>
      <c r="AL6000" s="1"/>
      <c r="AM6000" s="1"/>
      <c r="AN6000" s="1"/>
      <c r="AO6000" s="1"/>
      <c r="AP6000" s="1"/>
      <c r="AQ6000" s="1"/>
      <c r="AR6000" s="1"/>
      <c r="AS6000" s="1"/>
      <c r="AT6000" s="1"/>
      <c r="AU6000" s="1"/>
    </row>
    <row r="6001" spans="1:47" ht="12.75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  <c r="AC6001" s="1"/>
      <c r="AD6001" s="1"/>
      <c r="AE6001" s="1"/>
      <c r="AF6001" s="1"/>
      <c r="AG6001" s="1"/>
      <c r="AH6001" s="1"/>
      <c r="AI6001" s="1"/>
      <c r="AJ6001" s="1"/>
      <c r="AK6001" s="1"/>
      <c r="AL6001" s="1"/>
      <c r="AM6001" s="1"/>
      <c r="AN6001" s="1"/>
      <c r="AO6001" s="1"/>
      <c r="AP6001" s="1"/>
      <c r="AQ6001" s="1"/>
      <c r="AR6001" s="1"/>
      <c r="AS6001" s="1"/>
      <c r="AT6001" s="1"/>
      <c r="AU6001" s="1"/>
    </row>
    <row r="6002" spans="1:47" ht="12.75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1"/>
      <c r="AD6002" s="1"/>
      <c r="AE6002" s="1"/>
      <c r="AF6002" s="1"/>
      <c r="AG6002" s="1"/>
      <c r="AH6002" s="1"/>
      <c r="AI6002" s="1"/>
      <c r="AJ6002" s="1"/>
      <c r="AK6002" s="1"/>
      <c r="AL6002" s="1"/>
      <c r="AM6002" s="1"/>
      <c r="AN6002" s="1"/>
      <c r="AO6002" s="1"/>
      <c r="AP6002" s="1"/>
      <c r="AQ6002" s="1"/>
      <c r="AR6002" s="1"/>
      <c r="AS6002" s="1"/>
      <c r="AT6002" s="1"/>
      <c r="AU6002" s="1"/>
    </row>
    <row r="6003" spans="1:47" ht="12.75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1"/>
      <c r="AD6003" s="1"/>
      <c r="AE6003" s="1"/>
      <c r="AF6003" s="1"/>
      <c r="AG6003" s="1"/>
      <c r="AH6003" s="1"/>
      <c r="AI6003" s="1"/>
      <c r="AJ6003" s="1"/>
      <c r="AK6003" s="1"/>
      <c r="AL6003" s="1"/>
      <c r="AM6003" s="1"/>
      <c r="AN6003" s="1"/>
      <c r="AO6003" s="1"/>
      <c r="AP6003" s="1"/>
      <c r="AQ6003" s="1"/>
      <c r="AR6003" s="1"/>
      <c r="AS6003" s="1"/>
      <c r="AT6003" s="1"/>
      <c r="AU6003" s="1"/>
    </row>
    <row r="6004" spans="1:47" ht="12.75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  <c r="AC6004" s="1"/>
      <c r="AD6004" s="1"/>
      <c r="AE6004" s="1"/>
      <c r="AF6004" s="1"/>
      <c r="AG6004" s="1"/>
      <c r="AH6004" s="1"/>
      <c r="AI6004" s="1"/>
      <c r="AJ6004" s="1"/>
      <c r="AK6004" s="1"/>
      <c r="AL6004" s="1"/>
      <c r="AM6004" s="1"/>
      <c r="AN6004" s="1"/>
      <c r="AO6004" s="1"/>
      <c r="AP6004" s="1"/>
      <c r="AQ6004" s="1"/>
      <c r="AR6004" s="1"/>
      <c r="AS6004" s="1"/>
      <c r="AT6004" s="1"/>
      <c r="AU6004" s="1"/>
    </row>
    <row r="6005" spans="1:47" ht="12.75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  <c r="AC6005" s="1"/>
      <c r="AD6005" s="1"/>
      <c r="AE6005" s="1"/>
      <c r="AF6005" s="1"/>
      <c r="AG6005" s="1"/>
      <c r="AH6005" s="1"/>
      <c r="AI6005" s="1"/>
      <c r="AJ6005" s="1"/>
      <c r="AK6005" s="1"/>
      <c r="AL6005" s="1"/>
      <c r="AM6005" s="1"/>
      <c r="AN6005" s="1"/>
      <c r="AO6005" s="1"/>
      <c r="AP6005" s="1"/>
      <c r="AQ6005" s="1"/>
      <c r="AR6005" s="1"/>
      <c r="AS6005" s="1"/>
      <c r="AT6005" s="1"/>
      <c r="AU6005" s="1"/>
    </row>
    <row r="6006" spans="1:47" ht="12.75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  <c r="AC6006" s="1"/>
      <c r="AD6006" s="1"/>
      <c r="AE6006" s="1"/>
      <c r="AF6006" s="1"/>
      <c r="AG6006" s="1"/>
      <c r="AH6006" s="1"/>
      <c r="AI6006" s="1"/>
      <c r="AJ6006" s="1"/>
      <c r="AK6006" s="1"/>
      <c r="AL6006" s="1"/>
      <c r="AM6006" s="1"/>
      <c r="AN6006" s="1"/>
      <c r="AO6006" s="1"/>
      <c r="AP6006" s="1"/>
      <c r="AQ6006" s="1"/>
      <c r="AR6006" s="1"/>
      <c r="AS6006" s="1"/>
      <c r="AT6006" s="1"/>
      <c r="AU6006" s="1"/>
    </row>
    <row r="6007" spans="1:47" ht="12.75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  <c r="AC6007" s="1"/>
      <c r="AD6007" s="1"/>
      <c r="AE6007" s="1"/>
      <c r="AF6007" s="1"/>
      <c r="AG6007" s="1"/>
      <c r="AH6007" s="1"/>
      <c r="AI6007" s="1"/>
      <c r="AJ6007" s="1"/>
      <c r="AK6007" s="1"/>
      <c r="AL6007" s="1"/>
      <c r="AM6007" s="1"/>
      <c r="AN6007" s="1"/>
      <c r="AO6007" s="1"/>
      <c r="AP6007" s="1"/>
      <c r="AQ6007" s="1"/>
      <c r="AR6007" s="1"/>
      <c r="AS6007" s="1"/>
      <c r="AT6007" s="1"/>
      <c r="AU6007" s="1"/>
    </row>
    <row r="6008" spans="1:47" ht="12.75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  <c r="AC6008" s="1"/>
      <c r="AD6008" s="1"/>
      <c r="AE6008" s="1"/>
      <c r="AF6008" s="1"/>
      <c r="AG6008" s="1"/>
      <c r="AH6008" s="1"/>
      <c r="AI6008" s="1"/>
      <c r="AJ6008" s="1"/>
      <c r="AK6008" s="1"/>
      <c r="AL6008" s="1"/>
      <c r="AM6008" s="1"/>
      <c r="AN6008" s="1"/>
      <c r="AO6008" s="1"/>
      <c r="AP6008" s="1"/>
      <c r="AQ6008" s="1"/>
      <c r="AR6008" s="1"/>
      <c r="AS6008" s="1"/>
      <c r="AT6008" s="1"/>
      <c r="AU6008" s="1"/>
    </row>
    <row r="6009" spans="1:47" ht="12.75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  <c r="AC6009" s="1"/>
      <c r="AD6009" s="1"/>
      <c r="AE6009" s="1"/>
      <c r="AF6009" s="1"/>
      <c r="AG6009" s="1"/>
      <c r="AH6009" s="1"/>
      <c r="AI6009" s="1"/>
      <c r="AJ6009" s="1"/>
      <c r="AK6009" s="1"/>
      <c r="AL6009" s="1"/>
      <c r="AM6009" s="1"/>
      <c r="AN6009" s="1"/>
      <c r="AO6009" s="1"/>
      <c r="AP6009" s="1"/>
      <c r="AQ6009" s="1"/>
      <c r="AR6009" s="1"/>
      <c r="AS6009" s="1"/>
      <c r="AT6009" s="1"/>
      <c r="AU6009" s="1"/>
    </row>
    <row r="6010" spans="1:47" ht="12.75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  <c r="AC6010" s="1"/>
      <c r="AD6010" s="1"/>
      <c r="AE6010" s="1"/>
      <c r="AF6010" s="1"/>
      <c r="AG6010" s="1"/>
      <c r="AH6010" s="1"/>
      <c r="AI6010" s="1"/>
      <c r="AJ6010" s="1"/>
      <c r="AK6010" s="1"/>
      <c r="AL6010" s="1"/>
      <c r="AM6010" s="1"/>
      <c r="AN6010" s="1"/>
      <c r="AO6010" s="1"/>
      <c r="AP6010" s="1"/>
      <c r="AQ6010" s="1"/>
      <c r="AR6010" s="1"/>
      <c r="AS6010" s="1"/>
      <c r="AT6010" s="1"/>
      <c r="AU6010" s="1"/>
    </row>
    <row r="6011" spans="1:47" ht="12.75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  <c r="AC6011" s="1"/>
      <c r="AD6011" s="1"/>
      <c r="AE6011" s="1"/>
      <c r="AF6011" s="1"/>
      <c r="AG6011" s="1"/>
      <c r="AH6011" s="1"/>
      <c r="AI6011" s="1"/>
      <c r="AJ6011" s="1"/>
      <c r="AK6011" s="1"/>
      <c r="AL6011" s="1"/>
      <c r="AM6011" s="1"/>
      <c r="AN6011" s="1"/>
      <c r="AO6011" s="1"/>
      <c r="AP6011" s="1"/>
      <c r="AQ6011" s="1"/>
      <c r="AR6011" s="1"/>
      <c r="AS6011" s="1"/>
      <c r="AT6011" s="1"/>
      <c r="AU6011" s="1"/>
    </row>
    <row r="6012" spans="1:47" ht="12.75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  <c r="AC6012" s="1"/>
      <c r="AD6012" s="1"/>
      <c r="AE6012" s="1"/>
      <c r="AF6012" s="1"/>
      <c r="AG6012" s="1"/>
      <c r="AH6012" s="1"/>
      <c r="AI6012" s="1"/>
      <c r="AJ6012" s="1"/>
      <c r="AK6012" s="1"/>
      <c r="AL6012" s="1"/>
      <c r="AM6012" s="1"/>
      <c r="AN6012" s="1"/>
      <c r="AO6012" s="1"/>
      <c r="AP6012" s="1"/>
      <c r="AQ6012" s="1"/>
      <c r="AR6012" s="1"/>
      <c r="AS6012" s="1"/>
      <c r="AT6012" s="1"/>
      <c r="AU6012" s="1"/>
    </row>
    <row r="6013" spans="1:47" ht="12.75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  <c r="AC6013" s="1"/>
      <c r="AD6013" s="1"/>
      <c r="AE6013" s="1"/>
      <c r="AF6013" s="1"/>
      <c r="AG6013" s="1"/>
      <c r="AH6013" s="1"/>
      <c r="AI6013" s="1"/>
      <c r="AJ6013" s="1"/>
      <c r="AK6013" s="1"/>
      <c r="AL6013" s="1"/>
      <c r="AM6013" s="1"/>
      <c r="AN6013" s="1"/>
      <c r="AO6013" s="1"/>
      <c r="AP6013" s="1"/>
      <c r="AQ6013" s="1"/>
      <c r="AR6013" s="1"/>
      <c r="AS6013" s="1"/>
      <c r="AT6013" s="1"/>
      <c r="AU6013" s="1"/>
    </row>
    <row r="6014" spans="1:47" ht="12.75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  <c r="AC6014" s="1"/>
      <c r="AD6014" s="1"/>
      <c r="AE6014" s="1"/>
      <c r="AF6014" s="1"/>
      <c r="AG6014" s="1"/>
      <c r="AH6014" s="1"/>
      <c r="AI6014" s="1"/>
      <c r="AJ6014" s="1"/>
      <c r="AK6014" s="1"/>
      <c r="AL6014" s="1"/>
      <c r="AM6014" s="1"/>
      <c r="AN6014" s="1"/>
      <c r="AO6014" s="1"/>
      <c r="AP6014" s="1"/>
      <c r="AQ6014" s="1"/>
      <c r="AR6014" s="1"/>
      <c r="AS6014" s="1"/>
      <c r="AT6014" s="1"/>
      <c r="AU6014" s="1"/>
    </row>
    <row r="6015" spans="1:47" ht="12.75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  <c r="AC6015" s="1"/>
      <c r="AD6015" s="1"/>
      <c r="AE6015" s="1"/>
      <c r="AF6015" s="1"/>
      <c r="AG6015" s="1"/>
      <c r="AH6015" s="1"/>
      <c r="AI6015" s="1"/>
      <c r="AJ6015" s="1"/>
      <c r="AK6015" s="1"/>
      <c r="AL6015" s="1"/>
      <c r="AM6015" s="1"/>
      <c r="AN6015" s="1"/>
      <c r="AO6015" s="1"/>
      <c r="AP6015" s="1"/>
      <c r="AQ6015" s="1"/>
      <c r="AR6015" s="1"/>
      <c r="AS6015" s="1"/>
      <c r="AT6015" s="1"/>
      <c r="AU6015" s="1"/>
    </row>
    <row r="6016" spans="1:47" ht="12.75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1"/>
      <c r="AD6016" s="1"/>
      <c r="AE6016" s="1"/>
      <c r="AF6016" s="1"/>
      <c r="AG6016" s="1"/>
      <c r="AH6016" s="1"/>
      <c r="AI6016" s="1"/>
      <c r="AJ6016" s="1"/>
      <c r="AK6016" s="1"/>
      <c r="AL6016" s="1"/>
      <c r="AM6016" s="1"/>
      <c r="AN6016" s="1"/>
      <c r="AO6016" s="1"/>
      <c r="AP6016" s="1"/>
      <c r="AQ6016" s="1"/>
      <c r="AR6016" s="1"/>
      <c r="AS6016" s="1"/>
      <c r="AT6016" s="1"/>
      <c r="AU6016" s="1"/>
    </row>
    <row r="6017" spans="1:47" ht="12.75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  <c r="AC6017" s="1"/>
      <c r="AD6017" s="1"/>
      <c r="AE6017" s="1"/>
      <c r="AF6017" s="1"/>
      <c r="AG6017" s="1"/>
      <c r="AH6017" s="1"/>
      <c r="AI6017" s="1"/>
      <c r="AJ6017" s="1"/>
      <c r="AK6017" s="1"/>
      <c r="AL6017" s="1"/>
      <c r="AM6017" s="1"/>
      <c r="AN6017" s="1"/>
      <c r="AO6017" s="1"/>
      <c r="AP6017" s="1"/>
      <c r="AQ6017" s="1"/>
      <c r="AR6017" s="1"/>
      <c r="AS6017" s="1"/>
      <c r="AT6017" s="1"/>
      <c r="AU6017" s="1"/>
    </row>
    <row r="6018" spans="1:47" ht="12.75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  <c r="AC6018" s="1"/>
      <c r="AD6018" s="1"/>
      <c r="AE6018" s="1"/>
      <c r="AF6018" s="1"/>
      <c r="AG6018" s="1"/>
      <c r="AH6018" s="1"/>
      <c r="AI6018" s="1"/>
      <c r="AJ6018" s="1"/>
      <c r="AK6018" s="1"/>
      <c r="AL6018" s="1"/>
      <c r="AM6018" s="1"/>
      <c r="AN6018" s="1"/>
      <c r="AO6018" s="1"/>
      <c r="AP6018" s="1"/>
      <c r="AQ6018" s="1"/>
      <c r="AR6018" s="1"/>
      <c r="AS6018" s="1"/>
      <c r="AT6018" s="1"/>
      <c r="AU6018" s="1"/>
    </row>
    <row r="6019" spans="1:47" ht="12.75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  <c r="AC6019" s="1"/>
      <c r="AD6019" s="1"/>
      <c r="AE6019" s="1"/>
      <c r="AF6019" s="1"/>
      <c r="AG6019" s="1"/>
      <c r="AH6019" s="1"/>
      <c r="AI6019" s="1"/>
      <c r="AJ6019" s="1"/>
      <c r="AK6019" s="1"/>
      <c r="AL6019" s="1"/>
      <c r="AM6019" s="1"/>
      <c r="AN6019" s="1"/>
      <c r="AO6019" s="1"/>
      <c r="AP6019" s="1"/>
      <c r="AQ6019" s="1"/>
      <c r="AR6019" s="1"/>
      <c r="AS6019" s="1"/>
      <c r="AT6019" s="1"/>
      <c r="AU6019" s="1"/>
    </row>
    <row r="6020" spans="1:47" ht="12.75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  <c r="AC6020" s="1"/>
      <c r="AD6020" s="1"/>
      <c r="AE6020" s="1"/>
      <c r="AF6020" s="1"/>
      <c r="AG6020" s="1"/>
      <c r="AH6020" s="1"/>
      <c r="AI6020" s="1"/>
      <c r="AJ6020" s="1"/>
      <c r="AK6020" s="1"/>
      <c r="AL6020" s="1"/>
      <c r="AM6020" s="1"/>
      <c r="AN6020" s="1"/>
      <c r="AO6020" s="1"/>
      <c r="AP6020" s="1"/>
      <c r="AQ6020" s="1"/>
      <c r="AR6020" s="1"/>
      <c r="AS6020" s="1"/>
      <c r="AT6020" s="1"/>
      <c r="AU6020" s="1"/>
    </row>
    <row r="6021" spans="1:47" ht="12.75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  <c r="AC6021" s="1"/>
      <c r="AD6021" s="1"/>
      <c r="AE6021" s="1"/>
      <c r="AF6021" s="1"/>
      <c r="AG6021" s="1"/>
      <c r="AH6021" s="1"/>
      <c r="AI6021" s="1"/>
      <c r="AJ6021" s="1"/>
      <c r="AK6021" s="1"/>
      <c r="AL6021" s="1"/>
      <c r="AM6021" s="1"/>
      <c r="AN6021" s="1"/>
      <c r="AO6021" s="1"/>
      <c r="AP6021" s="1"/>
      <c r="AQ6021" s="1"/>
      <c r="AR6021" s="1"/>
      <c r="AS6021" s="1"/>
      <c r="AT6021" s="1"/>
      <c r="AU6021" s="1"/>
    </row>
    <row r="6022" spans="1:47" ht="12.75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  <c r="AC6022" s="1"/>
      <c r="AD6022" s="1"/>
      <c r="AE6022" s="1"/>
      <c r="AF6022" s="1"/>
      <c r="AG6022" s="1"/>
      <c r="AH6022" s="1"/>
      <c r="AI6022" s="1"/>
      <c r="AJ6022" s="1"/>
      <c r="AK6022" s="1"/>
      <c r="AL6022" s="1"/>
      <c r="AM6022" s="1"/>
      <c r="AN6022" s="1"/>
      <c r="AO6022" s="1"/>
      <c r="AP6022" s="1"/>
      <c r="AQ6022" s="1"/>
      <c r="AR6022" s="1"/>
      <c r="AS6022" s="1"/>
      <c r="AT6022" s="1"/>
      <c r="AU6022" s="1"/>
    </row>
    <row r="6023" spans="1:47" ht="12.75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  <c r="AC6023" s="1"/>
      <c r="AD6023" s="1"/>
      <c r="AE6023" s="1"/>
      <c r="AF6023" s="1"/>
      <c r="AG6023" s="1"/>
      <c r="AH6023" s="1"/>
      <c r="AI6023" s="1"/>
      <c r="AJ6023" s="1"/>
      <c r="AK6023" s="1"/>
      <c r="AL6023" s="1"/>
      <c r="AM6023" s="1"/>
      <c r="AN6023" s="1"/>
      <c r="AO6023" s="1"/>
      <c r="AP6023" s="1"/>
      <c r="AQ6023" s="1"/>
      <c r="AR6023" s="1"/>
      <c r="AS6023" s="1"/>
      <c r="AT6023" s="1"/>
      <c r="AU6023" s="1"/>
    </row>
    <row r="6024" spans="1:47" ht="12.75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1"/>
      <c r="AD6024" s="1"/>
      <c r="AE6024" s="1"/>
      <c r="AF6024" s="1"/>
      <c r="AG6024" s="1"/>
      <c r="AH6024" s="1"/>
      <c r="AI6024" s="1"/>
      <c r="AJ6024" s="1"/>
      <c r="AK6024" s="1"/>
      <c r="AL6024" s="1"/>
      <c r="AM6024" s="1"/>
      <c r="AN6024" s="1"/>
      <c r="AO6024" s="1"/>
      <c r="AP6024" s="1"/>
      <c r="AQ6024" s="1"/>
      <c r="AR6024" s="1"/>
      <c r="AS6024" s="1"/>
      <c r="AT6024" s="1"/>
      <c r="AU6024" s="1"/>
    </row>
    <row r="6025" spans="1:47" ht="12.75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  <c r="AC6025" s="1"/>
      <c r="AD6025" s="1"/>
      <c r="AE6025" s="1"/>
      <c r="AF6025" s="1"/>
      <c r="AG6025" s="1"/>
      <c r="AH6025" s="1"/>
      <c r="AI6025" s="1"/>
      <c r="AJ6025" s="1"/>
      <c r="AK6025" s="1"/>
      <c r="AL6025" s="1"/>
      <c r="AM6025" s="1"/>
      <c r="AN6025" s="1"/>
      <c r="AO6025" s="1"/>
      <c r="AP6025" s="1"/>
      <c r="AQ6025" s="1"/>
      <c r="AR6025" s="1"/>
      <c r="AS6025" s="1"/>
      <c r="AT6025" s="1"/>
      <c r="AU6025" s="1"/>
    </row>
    <row r="6026" spans="1:47" ht="12.75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  <c r="AC6026" s="1"/>
      <c r="AD6026" s="1"/>
      <c r="AE6026" s="1"/>
      <c r="AF6026" s="1"/>
      <c r="AG6026" s="1"/>
      <c r="AH6026" s="1"/>
      <c r="AI6026" s="1"/>
      <c r="AJ6026" s="1"/>
      <c r="AK6026" s="1"/>
      <c r="AL6026" s="1"/>
      <c r="AM6026" s="1"/>
      <c r="AN6026" s="1"/>
      <c r="AO6026" s="1"/>
      <c r="AP6026" s="1"/>
      <c r="AQ6026" s="1"/>
      <c r="AR6026" s="1"/>
      <c r="AS6026" s="1"/>
      <c r="AT6026" s="1"/>
      <c r="AU6026" s="1"/>
    </row>
    <row r="6027" spans="1:47" ht="12.75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  <c r="AC6027" s="1"/>
      <c r="AD6027" s="1"/>
      <c r="AE6027" s="1"/>
      <c r="AF6027" s="1"/>
      <c r="AG6027" s="1"/>
      <c r="AH6027" s="1"/>
      <c r="AI6027" s="1"/>
      <c r="AJ6027" s="1"/>
      <c r="AK6027" s="1"/>
      <c r="AL6027" s="1"/>
      <c r="AM6027" s="1"/>
      <c r="AN6027" s="1"/>
      <c r="AO6027" s="1"/>
      <c r="AP6027" s="1"/>
      <c r="AQ6027" s="1"/>
      <c r="AR6027" s="1"/>
      <c r="AS6027" s="1"/>
      <c r="AT6027" s="1"/>
      <c r="AU6027" s="1"/>
    </row>
    <row r="6028" spans="1:47" ht="12.75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  <c r="AC6028" s="1"/>
      <c r="AD6028" s="1"/>
      <c r="AE6028" s="1"/>
      <c r="AF6028" s="1"/>
      <c r="AG6028" s="1"/>
      <c r="AH6028" s="1"/>
      <c r="AI6028" s="1"/>
      <c r="AJ6028" s="1"/>
      <c r="AK6028" s="1"/>
      <c r="AL6028" s="1"/>
      <c r="AM6028" s="1"/>
      <c r="AN6028" s="1"/>
      <c r="AO6028" s="1"/>
      <c r="AP6028" s="1"/>
      <c r="AQ6028" s="1"/>
      <c r="AR6028" s="1"/>
      <c r="AS6028" s="1"/>
      <c r="AT6028" s="1"/>
      <c r="AU6028" s="1"/>
    </row>
    <row r="6029" spans="1:47" ht="12.75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  <c r="AC6029" s="1"/>
      <c r="AD6029" s="1"/>
      <c r="AE6029" s="1"/>
      <c r="AF6029" s="1"/>
      <c r="AG6029" s="1"/>
      <c r="AH6029" s="1"/>
      <c r="AI6029" s="1"/>
      <c r="AJ6029" s="1"/>
      <c r="AK6029" s="1"/>
      <c r="AL6029" s="1"/>
      <c r="AM6029" s="1"/>
      <c r="AN6029" s="1"/>
      <c r="AO6029" s="1"/>
      <c r="AP6029" s="1"/>
      <c r="AQ6029" s="1"/>
      <c r="AR6029" s="1"/>
      <c r="AS6029" s="1"/>
      <c r="AT6029" s="1"/>
      <c r="AU6029" s="1"/>
    </row>
    <row r="6030" spans="1:47" ht="12.75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  <c r="AC6030" s="1"/>
      <c r="AD6030" s="1"/>
      <c r="AE6030" s="1"/>
      <c r="AF6030" s="1"/>
      <c r="AG6030" s="1"/>
      <c r="AH6030" s="1"/>
      <c r="AI6030" s="1"/>
      <c r="AJ6030" s="1"/>
      <c r="AK6030" s="1"/>
      <c r="AL6030" s="1"/>
      <c r="AM6030" s="1"/>
      <c r="AN6030" s="1"/>
      <c r="AO6030" s="1"/>
      <c r="AP6030" s="1"/>
      <c r="AQ6030" s="1"/>
      <c r="AR6030" s="1"/>
      <c r="AS6030" s="1"/>
      <c r="AT6030" s="1"/>
      <c r="AU6030" s="1"/>
    </row>
    <row r="6031" spans="1:47" ht="12.75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  <c r="AC6031" s="1"/>
      <c r="AD6031" s="1"/>
      <c r="AE6031" s="1"/>
      <c r="AF6031" s="1"/>
      <c r="AG6031" s="1"/>
      <c r="AH6031" s="1"/>
      <c r="AI6031" s="1"/>
      <c r="AJ6031" s="1"/>
      <c r="AK6031" s="1"/>
      <c r="AL6031" s="1"/>
      <c r="AM6031" s="1"/>
      <c r="AN6031" s="1"/>
      <c r="AO6031" s="1"/>
      <c r="AP6031" s="1"/>
      <c r="AQ6031" s="1"/>
      <c r="AR6031" s="1"/>
      <c r="AS6031" s="1"/>
      <c r="AT6031" s="1"/>
      <c r="AU6031" s="1"/>
    </row>
    <row r="6032" spans="1:47" ht="12.75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  <c r="AC6032" s="1"/>
      <c r="AD6032" s="1"/>
      <c r="AE6032" s="1"/>
      <c r="AF6032" s="1"/>
      <c r="AG6032" s="1"/>
      <c r="AH6032" s="1"/>
      <c r="AI6032" s="1"/>
      <c r="AJ6032" s="1"/>
      <c r="AK6032" s="1"/>
      <c r="AL6032" s="1"/>
      <c r="AM6032" s="1"/>
      <c r="AN6032" s="1"/>
      <c r="AO6032" s="1"/>
      <c r="AP6032" s="1"/>
      <c r="AQ6032" s="1"/>
      <c r="AR6032" s="1"/>
      <c r="AS6032" s="1"/>
      <c r="AT6032" s="1"/>
      <c r="AU6032" s="1"/>
    </row>
    <row r="6033" spans="1:47" ht="12.75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  <c r="AC6033" s="1"/>
      <c r="AD6033" s="1"/>
      <c r="AE6033" s="1"/>
      <c r="AF6033" s="1"/>
      <c r="AG6033" s="1"/>
      <c r="AH6033" s="1"/>
      <c r="AI6033" s="1"/>
      <c r="AJ6033" s="1"/>
      <c r="AK6033" s="1"/>
      <c r="AL6033" s="1"/>
      <c r="AM6033" s="1"/>
      <c r="AN6033" s="1"/>
      <c r="AO6033" s="1"/>
      <c r="AP6033" s="1"/>
      <c r="AQ6033" s="1"/>
      <c r="AR6033" s="1"/>
      <c r="AS6033" s="1"/>
      <c r="AT6033" s="1"/>
      <c r="AU6033" s="1"/>
    </row>
    <row r="6034" spans="1:47" ht="12.75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  <c r="AC6034" s="1"/>
      <c r="AD6034" s="1"/>
      <c r="AE6034" s="1"/>
      <c r="AF6034" s="1"/>
      <c r="AG6034" s="1"/>
      <c r="AH6034" s="1"/>
      <c r="AI6034" s="1"/>
      <c r="AJ6034" s="1"/>
      <c r="AK6034" s="1"/>
      <c r="AL6034" s="1"/>
      <c r="AM6034" s="1"/>
      <c r="AN6034" s="1"/>
      <c r="AO6034" s="1"/>
      <c r="AP6034" s="1"/>
      <c r="AQ6034" s="1"/>
      <c r="AR6034" s="1"/>
      <c r="AS6034" s="1"/>
      <c r="AT6034" s="1"/>
      <c r="AU6034" s="1"/>
    </row>
    <row r="6035" spans="1:47" ht="12.75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  <c r="AC6035" s="1"/>
      <c r="AD6035" s="1"/>
      <c r="AE6035" s="1"/>
      <c r="AF6035" s="1"/>
      <c r="AG6035" s="1"/>
      <c r="AH6035" s="1"/>
      <c r="AI6035" s="1"/>
      <c r="AJ6035" s="1"/>
      <c r="AK6035" s="1"/>
      <c r="AL6035" s="1"/>
      <c r="AM6035" s="1"/>
      <c r="AN6035" s="1"/>
      <c r="AO6035" s="1"/>
      <c r="AP6035" s="1"/>
      <c r="AQ6035" s="1"/>
      <c r="AR6035" s="1"/>
      <c r="AS6035" s="1"/>
      <c r="AT6035" s="1"/>
      <c r="AU6035" s="1"/>
    </row>
    <row r="6036" spans="1:47" ht="12.75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  <c r="AC6036" s="1"/>
      <c r="AD6036" s="1"/>
      <c r="AE6036" s="1"/>
      <c r="AF6036" s="1"/>
      <c r="AG6036" s="1"/>
      <c r="AH6036" s="1"/>
      <c r="AI6036" s="1"/>
      <c r="AJ6036" s="1"/>
      <c r="AK6036" s="1"/>
      <c r="AL6036" s="1"/>
      <c r="AM6036" s="1"/>
      <c r="AN6036" s="1"/>
      <c r="AO6036" s="1"/>
      <c r="AP6036" s="1"/>
      <c r="AQ6036" s="1"/>
      <c r="AR6036" s="1"/>
      <c r="AS6036" s="1"/>
      <c r="AT6036" s="1"/>
      <c r="AU6036" s="1"/>
    </row>
    <row r="6037" spans="1:47" ht="12.75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  <c r="AC6037" s="1"/>
      <c r="AD6037" s="1"/>
      <c r="AE6037" s="1"/>
      <c r="AF6037" s="1"/>
      <c r="AG6037" s="1"/>
      <c r="AH6037" s="1"/>
      <c r="AI6037" s="1"/>
      <c r="AJ6037" s="1"/>
      <c r="AK6037" s="1"/>
      <c r="AL6037" s="1"/>
      <c r="AM6037" s="1"/>
      <c r="AN6037" s="1"/>
      <c r="AO6037" s="1"/>
      <c r="AP6037" s="1"/>
      <c r="AQ6037" s="1"/>
      <c r="AR6037" s="1"/>
      <c r="AS6037" s="1"/>
      <c r="AT6037" s="1"/>
      <c r="AU6037" s="1"/>
    </row>
    <row r="6038" spans="1:47" ht="12.75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  <c r="AC6038" s="1"/>
      <c r="AD6038" s="1"/>
      <c r="AE6038" s="1"/>
      <c r="AF6038" s="1"/>
      <c r="AG6038" s="1"/>
      <c r="AH6038" s="1"/>
      <c r="AI6038" s="1"/>
      <c r="AJ6038" s="1"/>
      <c r="AK6038" s="1"/>
      <c r="AL6038" s="1"/>
      <c r="AM6038" s="1"/>
      <c r="AN6038" s="1"/>
      <c r="AO6038" s="1"/>
      <c r="AP6038" s="1"/>
      <c r="AQ6038" s="1"/>
      <c r="AR6038" s="1"/>
      <c r="AS6038" s="1"/>
      <c r="AT6038" s="1"/>
      <c r="AU6038" s="1"/>
    </row>
    <row r="6039" spans="1:47" ht="12.75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  <c r="AC6039" s="1"/>
      <c r="AD6039" s="1"/>
      <c r="AE6039" s="1"/>
      <c r="AF6039" s="1"/>
      <c r="AG6039" s="1"/>
      <c r="AH6039" s="1"/>
      <c r="AI6039" s="1"/>
      <c r="AJ6039" s="1"/>
      <c r="AK6039" s="1"/>
      <c r="AL6039" s="1"/>
      <c r="AM6039" s="1"/>
      <c r="AN6039" s="1"/>
      <c r="AO6039" s="1"/>
      <c r="AP6039" s="1"/>
      <c r="AQ6039" s="1"/>
      <c r="AR6039" s="1"/>
      <c r="AS6039" s="1"/>
      <c r="AT6039" s="1"/>
      <c r="AU6039" s="1"/>
    </row>
    <row r="6040" spans="1:47" ht="12.75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  <c r="AC6040" s="1"/>
      <c r="AD6040" s="1"/>
      <c r="AE6040" s="1"/>
      <c r="AF6040" s="1"/>
      <c r="AG6040" s="1"/>
      <c r="AH6040" s="1"/>
      <c r="AI6040" s="1"/>
      <c r="AJ6040" s="1"/>
      <c r="AK6040" s="1"/>
      <c r="AL6040" s="1"/>
      <c r="AM6040" s="1"/>
      <c r="AN6040" s="1"/>
      <c r="AO6040" s="1"/>
      <c r="AP6040" s="1"/>
      <c r="AQ6040" s="1"/>
      <c r="AR6040" s="1"/>
      <c r="AS6040" s="1"/>
      <c r="AT6040" s="1"/>
      <c r="AU6040" s="1"/>
    </row>
    <row r="6041" spans="1:47" ht="12.75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  <c r="AC6041" s="1"/>
      <c r="AD6041" s="1"/>
      <c r="AE6041" s="1"/>
      <c r="AF6041" s="1"/>
      <c r="AG6041" s="1"/>
      <c r="AH6041" s="1"/>
      <c r="AI6041" s="1"/>
      <c r="AJ6041" s="1"/>
      <c r="AK6041" s="1"/>
      <c r="AL6041" s="1"/>
      <c r="AM6041" s="1"/>
      <c r="AN6041" s="1"/>
      <c r="AO6041" s="1"/>
      <c r="AP6041" s="1"/>
      <c r="AQ6041" s="1"/>
      <c r="AR6041" s="1"/>
      <c r="AS6041" s="1"/>
      <c r="AT6041" s="1"/>
      <c r="AU6041" s="1"/>
    </row>
    <row r="6042" spans="1:47" ht="12.75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  <c r="AC6042" s="1"/>
      <c r="AD6042" s="1"/>
      <c r="AE6042" s="1"/>
      <c r="AF6042" s="1"/>
      <c r="AG6042" s="1"/>
      <c r="AH6042" s="1"/>
      <c r="AI6042" s="1"/>
      <c r="AJ6042" s="1"/>
      <c r="AK6042" s="1"/>
      <c r="AL6042" s="1"/>
      <c r="AM6042" s="1"/>
      <c r="AN6042" s="1"/>
      <c r="AO6042" s="1"/>
      <c r="AP6042" s="1"/>
      <c r="AQ6042" s="1"/>
      <c r="AR6042" s="1"/>
      <c r="AS6042" s="1"/>
      <c r="AT6042" s="1"/>
      <c r="AU6042" s="1"/>
    </row>
    <row r="6043" spans="1:47" ht="12.75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  <c r="AC6043" s="1"/>
      <c r="AD6043" s="1"/>
      <c r="AE6043" s="1"/>
      <c r="AF6043" s="1"/>
      <c r="AG6043" s="1"/>
      <c r="AH6043" s="1"/>
      <c r="AI6043" s="1"/>
      <c r="AJ6043" s="1"/>
      <c r="AK6043" s="1"/>
      <c r="AL6043" s="1"/>
      <c r="AM6043" s="1"/>
      <c r="AN6043" s="1"/>
      <c r="AO6043" s="1"/>
      <c r="AP6043" s="1"/>
      <c r="AQ6043" s="1"/>
      <c r="AR6043" s="1"/>
      <c r="AS6043" s="1"/>
      <c r="AT6043" s="1"/>
      <c r="AU6043" s="1"/>
    </row>
    <row r="6044" spans="1:47" ht="12.75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  <c r="AC6044" s="1"/>
      <c r="AD6044" s="1"/>
      <c r="AE6044" s="1"/>
      <c r="AF6044" s="1"/>
      <c r="AG6044" s="1"/>
      <c r="AH6044" s="1"/>
      <c r="AI6044" s="1"/>
      <c r="AJ6044" s="1"/>
      <c r="AK6044" s="1"/>
      <c r="AL6044" s="1"/>
      <c r="AM6044" s="1"/>
      <c r="AN6044" s="1"/>
      <c r="AO6044" s="1"/>
      <c r="AP6044" s="1"/>
      <c r="AQ6044" s="1"/>
      <c r="AR6044" s="1"/>
      <c r="AS6044" s="1"/>
      <c r="AT6044" s="1"/>
      <c r="AU6044" s="1"/>
    </row>
    <row r="6045" spans="1:47" ht="12.75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  <c r="AC6045" s="1"/>
      <c r="AD6045" s="1"/>
      <c r="AE6045" s="1"/>
      <c r="AF6045" s="1"/>
      <c r="AG6045" s="1"/>
      <c r="AH6045" s="1"/>
      <c r="AI6045" s="1"/>
      <c r="AJ6045" s="1"/>
      <c r="AK6045" s="1"/>
      <c r="AL6045" s="1"/>
      <c r="AM6045" s="1"/>
      <c r="AN6045" s="1"/>
      <c r="AO6045" s="1"/>
      <c r="AP6045" s="1"/>
      <c r="AQ6045" s="1"/>
      <c r="AR6045" s="1"/>
      <c r="AS6045" s="1"/>
      <c r="AT6045" s="1"/>
      <c r="AU6045" s="1"/>
    </row>
    <row r="6046" spans="1:47" ht="12.75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  <c r="AC6046" s="1"/>
      <c r="AD6046" s="1"/>
      <c r="AE6046" s="1"/>
      <c r="AF6046" s="1"/>
      <c r="AG6046" s="1"/>
      <c r="AH6046" s="1"/>
      <c r="AI6046" s="1"/>
      <c r="AJ6046" s="1"/>
      <c r="AK6046" s="1"/>
      <c r="AL6046" s="1"/>
      <c r="AM6046" s="1"/>
      <c r="AN6046" s="1"/>
      <c r="AO6046" s="1"/>
      <c r="AP6046" s="1"/>
      <c r="AQ6046" s="1"/>
      <c r="AR6046" s="1"/>
      <c r="AS6046" s="1"/>
      <c r="AT6046" s="1"/>
      <c r="AU6046" s="1"/>
    </row>
    <row r="6047" spans="1:47" ht="12.75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  <c r="AC6047" s="1"/>
      <c r="AD6047" s="1"/>
      <c r="AE6047" s="1"/>
      <c r="AF6047" s="1"/>
      <c r="AG6047" s="1"/>
      <c r="AH6047" s="1"/>
      <c r="AI6047" s="1"/>
      <c r="AJ6047" s="1"/>
      <c r="AK6047" s="1"/>
      <c r="AL6047" s="1"/>
      <c r="AM6047" s="1"/>
      <c r="AN6047" s="1"/>
      <c r="AO6047" s="1"/>
      <c r="AP6047" s="1"/>
      <c r="AQ6047" s="1"/>
      <c r="AR6047" s="1"/>
      <c r="AS6047" s="1"/>
      <c r="AT6047" s="1"/>
      <c r="AU6047" s="1"/>
    </row>
    <row r="6048" spans="1:47" ht="12.75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  <c r="AC6048" s="1"/>
      <c r="AD6048" s="1"/>
      <c r="AE6048" s="1"/>
      <c r="AF6048" s="1"/>
      <c r="AG6048" s="1"/>
      <c r="AH6048" s="1"/>
      <c r="AI6048" s="1"/>
      <c r="AJ6048" s="1"/>
      <c r="AK6048" s="1"/>
      <c r="AL6048" s="1"/>
      <c r="AM6048" s="1"/>
      <c r="AN6048" s="1"/>
      <c r="AO6048" s="1"/>
      <c r="AP6048" s="1"/>
      <c r="AQ6048" s="1"/>
      <c r="AR6048" s="1"/>
      <c r="AS6048" s="1"/>
      <c r="AT6048" s="1"/>
      <c r="AU6048" s="1"/>
    </row>
    <row r="6049" spans="1:47" ht="12.75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  <c r="AC6049" s="1"/>
      <c r="AD6049" s="1"/>
      <c r="AE6049" s="1"/>
      <c r="AF6049" s="1"/>
      <c r="AG6049" s="1"/>
      <c r="AH6049" s="1"/>
      <c r="AI6049" s="1"/>
      <c r="AJ6049" s="1"/>
      <c r="AK6049" s="1"/>
      <c r="AL6049" s="1"/>
      <c r="AM6049" s="1"/>
      <c r="AN6049" s="1"/>
      <c r="AO6049" s="1"/>
      <c r="AP6049" s="1"/>
      <c r="AQ6049" s="1"/>
      <c r="AR6049" s="1"/>
      <c r="AS6049" s="1"/>
      <c r="AT6049" s="1"/>
      <c r="AU6049" s="1"/>
    </row>
    <row r="6050" spans="1:47" ht="12.75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  <c r="AC6050" s="1"/>
      <c r="AD6050" s="1"/>
      <c r="AE6050" s="1"/>
      <c r="AF6050" s="1"/>
      <c r="AG6050" s="1"/>
      <c r="AH6050" s="1"/>
      <c r="AI6050" s="1"/>
      <c r="AJ6050" s="1"/>
      <c r="AK6050" s="1"/>
      <c r="AL6050" s="1"/>
      <c r="AM6050" s="1"/>
      <c r="AN6050" s="1"/>
      <c r="AO6050" s="1"/>
      <c r="AP6050" s="1"/>
      <c r="AQ6050" s="1"/>
      <c r="AR6050" s="1"/>
      <c r="AS6050" s="1"/>
      <c r="AT6050" s="1"/>
      <c r="AU6050" s="1"/>
    </row>
    <row r="6051" spans="1:47" ht="12.75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  <c r="AC6051" s="1"/>
      <c r="AD6051" s="1"/>
      <c r="AE6051" s="1"/>
      <c r="AF6051" s="1"/>
      <c r="AG6051" s="1"/>
      <c r="AH6051" s="1"/>
      <c r="AI6051" s="1"/>
      <c r="AJ6051" s="1"/>
      <c r="AK6051" s="1"/>
      <c r="AL6051" s="1"/>
      <c r="AM6051" s="1"/>
      <c r="AN6051" s="1"/>
      <c r="AO6051" s="1"/>
      <c r="AP6051" s="1"/>
      <c r="AQ6051" s="1"/>
      <c r="AR6051" s="1"/>
      <c r="AS6051" s="1"/>
      <c r="AT6051" s="1"/>
      <c r="AU6051" s="1"/>
    </row>
    <row r="6052" spans="1:47" ht="12.75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  <c r="AC6052" s="1"/>
      <c r="AD6052" s="1"/>
      <c r="AE6052" s="1"/>
      <c r="AF6052" s="1"/>
      <c r="AG6052" s="1"/>
      <c r="AH6052" s="1"/>
      <c r="AI6052" s="1"/>
      <c r="AJ6052" s="1"/>
      <c r="AK6052" s="1"/>
      <c r="AL6052" s="1"/>
      <c r="AM6052" s="1"/>
      <c r="AN6052" s="1"/>
      <c r="AO6052" s="1"/>
      <c r="AP6052" s="1"/>
      <c r="AQ6052" s="1"/>
      <c r="AR6052" s="1"/>
      <c r="AS6052" s="1"/>
      <c r="AT6052" s="1"/>
      <c r="AU6052" s="1"/>
    </row>
    <row r="6053" spans="1:47" ht="12.75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1"/>
      <c r="AD6053" s="1"/>
      <c r="AE6053" s="1"/>
      <c r="AF6053" s="1"/>
      <c r="AG6053" s="1"/>
      <c r="AH6053" s="1"/>
      <c r="AI6053" s="1"/>
      <c r="AJ6053" s="1"/>
      <c r="AK6053" s="1"/>
      <c r="AL6053" s="1"/>
      <c r="AM6053" s="1"/>
      <c r="AN6053" s="1"/>
      <c r="AO6053" s="1"/>
      <c r="AP6053" s="1"/>
      <c r="AQ6053" s="1"/>
      <c r="AR6053" s="1"/>
      <c r="AS6053" s="1"/>
      <c r="AT6053" s="1"/>
      <c r="AU6053" s="1"/>
    </row>
    <row r="6054" spans="1:47" ht="12.75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1"/>
      <c r="AD6054" s="1"/>
      <c r="AE6054" s="1"/>
      <c r="AF6054" s="1"/>
      <c r="AG6054" s="1"/>
      <c r="AH6054" s="1"/>
      <c r="AI6054" s="1"/>
      <c r="AJ6054" s="1"/>
      <c r="AK6054" s="1"/>
      <c r="AL6054" s="1"/>
      <c r="AM6054" s="1"/>
      <c r="AN6054" s="1"/>
      <c r="AO6054" s="1"/>
      <c r="AP6054" s="1"/>
      <c r="AQ6054" s="1"/>
      <c r="AR6054" s="1"/>
      <c r="AS6054" s="1"/>
      <c r="AT6054" s="1"/>
      <c r="AU6054" s="1"/>
    </row>
    <row r="6055" spans="1:47" ht="12.75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  <c r="AC6055" s="1"/>
      <c r="AD6055" s="1"/>
      <c r="AE6055" s="1"/>
      <c r="AF6055" s="1"/>
      <c r="AG6055" s="1"/>
      <c r="AH6055" s="1"/>
      <c r="AI6055" s="1"/>
      <c r="AJ6055" s="1"/>
      <c r="AK6055" s="1"/>
      <c r="AL6055" s="1"/>
      <c r="AM6055" s="1"/>
      <c r="AN6055" s="1"/>
      <c r="AO6055" s="1"/>
      <c r="AP6055" s="1"/>
      <c r="AQ6055" s="1"/>
      <c r="AR6055" s="1"/>
      <c r="AS6055" s="1"/>
      <c r="AT6055" s="1"/>
      <c r="AU6055" s="1"/>
    </row>
    <row r="6056" spans="1:47" ht="12.75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1"/>
      <c r="AD6056" s="1"/>
      <c r="AE6056" s="1"/>
      <c r="AF6056" s="1"/>
      <c r="AG6056" s="1"/>
      <c r="AH6056" s="1"/>
      <c r="AI6056" s="1"/>
      <c r="AJ6056" s="1"/>
      <c r="AK6056" s="1"/>
      <c r="AL6056" s="1"/>
      <c r="AM6056" s="1"/>
      <c r="AN6056" s="1"/>
      <c r="AO6056" s="1"/>
      <c r="AP6056" s="1"/>
      <c r="AQ6056" s="1"/>
      <c r="AR6056" s="1"/>
      <c r="AS6056" s="1"/>
      <c r="AT6056" s="1"/>
      <c r="AU6056" s="1"/>
    </row>
    <row r="6057" spans="1:47" ht="12.75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1"/>
      <c r="AD6057" s="1"/>
      <c r="AE6057" s="1"/>
      <c r="AF6057" s="1"/>
      <c r="AG6057" s="1"/>
      <c r="AH6057" s="1"/>
      <c r="AI6057" s="1"/>
      <c r="AJ6057" s="1"/>
      <c r="AK6057" s="1"/>
      <c r="AL6057" s="1"/>
      <c r="AM6057" s="1"/>
      <c r="AN6057" s="1"/>
      <c r="AO6057" s="1"/>
      <c r="AP6057" s="1"/>
      <c r="AQ6057" s="1"/>
      <c r="AR6057" s="1"/>
      <c r="AS6057" s="1"/>
      <c r="AT6057" s="1"/>
      <c r="AU6057" s="1"/>
    </row>
    <row r="6058" spans="1:47" ht="12.75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1"/>
      <c r="AD6058" s="1"/>
      <c r="AE6058" s="1"/>
      <c r="AF6058" s="1"/>
      <c r="AG6058" s="1"/>
      <c r="AH6058" s="1"/>
      <c r="AI6058" s="1"/>
      <c r="AJ6058" s="1"/>
      <c r="AK6058" s="1"/>
      <c r="AL6058" s="1"/>
      <c r="AM6058" s="1"/>
      <c r="AN6058" s="1"/>
      <c r="AO6058" s="1"/>
      <c r="AP6058" s="1"/>
      <c r="AQ6058" s="1"/>
      <c r="AR6058" s="1"/>
      <c r="AS6058" s="1"/>
      <c r="AT6058" s="1"/>
      <c r="AU6058" s="1"/>
    </row>
    <row r="6059" spans="1:47" ht="12.75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1"/>
      <c r="AD6059" s="1"/>
      <c r="AE6059" s="1"/>
      <c r="AF6059" s="1"/>
      <c r="AG6059" s="1"/>
      <c r="AH6059" s="1"/>
      <c r="AI6059" s="1"/>
      <c r="AJ6059" s="1"/>
      <c r="AK6059" s="1"/>
      <c r="AL6059" s="1"/>
      <c r="AM6059" s="1"/>
      <c r="AN6059" s="1"/>
      <c r="AO6059" s="1"/>
      <c r="AP6059" s="1"/>
      <c r="AQ6059" s="1"/>
      <c r="AR6059" s="1"/>
      <c r="AS6059" s="1"/>
      <c r="AT6059" s="1"/>
      <c r="AU6059" s="1"/>
    </row>
    <row r="6060" spans="1:47" ht="12.75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1"/>
      <c r="AD6060" s="1"/>
      <c r="AE6060" s="1"/>
      <c r="AF6060" s="1"/>
      <c r="AG6060" s="1"/>
      <c r="AH6060" s="1"/>
      <c r="AI6060" s="1"/>
      <c r="AJ6060" s="1"/>
      <c r="AK6060" s="1"/>
      <c r="AL6060" s="1"/>
      <c r="AM6060" s="1"/>
      <c r="AN6060" s="1"/>
      <c r="AO6060" s="1"/>
      <c r="AP6060" s="1"/>
      <c r="AQ6060" s="1"/>
      <c r="AR6060" s="1"/>
      <c r="AS6060" s="1"/>
      <c r="AT6060" s="1"/>
      <c r="AU6060" s="1"/>
    </row>
    <row r="6061" spans="1:47" ht="12.75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  <c r="AC6061" s="1"/>
      <c r="AD6061" s="1"/>
      <c r="AE6061" s="1"/>
      <c r="AF6061" s="1"/>
      <c r="AG6061" s="1"/>
      <c r="AH6061" s="1"/>
      <c r="AI6061" s="1"/>
      <c r="AJ6061" s="1"/>
      <c r="AK6061" s="1"/>
      <c r="AL6061" s="1"/>
      <c r="AM6061" s="1"/>
      <c r="AN6061" s="1"/>
      <c r="AO6061" s="1"/>
      <c r="AP6061" s="1"/>
      <c r="AQ6061" s="1"/>
      <c r="AR6061" s="1"/>
      <c r="AS6061" s="1"/>
      <c r="AT6061" s="1"/>
      <c r="AU6061" s="1"/>
    </row>
    <row r="6062" spans="1:47" ht="12.75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  <c r="AC6062" s="1"/>
      <c r="AD6062" s="1"/>
      <c r="AE6062" s="1"/>
      <c r="AF6062" s="1"/>
      <c r="AG6062" s="1"/>
      <c r="AH6062" s="1"/>
      <c r="AI6062" s="1"/>
      <c r="AJ6062" s="1"/>
      <c r="AK6062" s="1"/>
      <c r="AL6062" s="1"/>
      <c r="AM6062" s="1"/>
      <c r="AN6062" s="1"/>
      <c r="AO6062" s="1"/>
      <c r="AP6062" s="1"/>
      <c r="AQ6062" s="1"/>
      <c r="AR6062" s="1"/>
      <c r="AS6062" s="1"/>
      <c r="AT6062" s="1"/>
      <c r="AU6062" s="1"/>
    </row>
    <row r="6063" spans="1:47" ht="12.75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  <c r="AC6063" s="1"/>
      <c r="AD6063" s="1"/>
      <c r="AE6063" s="1"/>
      <c r="AF6063" s="1"/>
      <c r="AG6063" s="1"/>
      <c r="AH6063" s="1"/>
      <c r="AI6063" s="1"/>
      <c r="AJ6063" s="1"/>
      <c r="AK6063" s="1"/>
      <c r="AL6063" s="1"/>
      <c r="AM6063" s="1"/>
      <c r="AN6063" s="1"/>
      <c r="AO6063" s="1"/>
      <c r="AP6063" s="1"/>
      <c r="AQ6063" s="1"/>
      <c r="AR6063" s="1"/>
      <c r="AS6063" s="1"/>
      <c r="AT6063" s="1"/>
      <c r="AU6063" s="1"/>
    </row>
    <row r="6064" spans="1:47" ht="12.75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  <c r="AC6064" s="1"/>
      <c r="AD6064" s="1"/>
      <c r="AE6064" s="1"/>
      <c r="AF6064" s="1"/>
      <c r="AG6064" s="1"/>
      <c r="AH6064" s="1"/>
      <c r="AI6064" s="1"/>
      <c r="AJ6064" s="1"/>
      <c r="AK6064" s="1"/>
      <c r="AL6064" s="1"/>
      <c r="AM6064" s="1"/>
      <c r="AN6064" s="1"/>
      <c r="AO6064" s="1"/>
      <c r="AP6064" s="1"/>
      <c r="AQ6064" s="1"/>
      <c r="AR6064" s="1"/>
      <c r="AS6064" s="1"/>
      <c r="AT6064" s="1"/>
      <c r="AU6064" s="1"/>
    </row>
    <row r="6065" spans="1:47" ht="12.75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  <c r="AC6065" s="1"/>
      <c r="AD6065" s="1"/>
      <c r="AE6065" s="1"/>
      <c r="AF6065" s="1"/>
      <c r="AG6065" s="1"/>
      <c r="AH6065" s="1"/>
      <c r="AI6065" s="1"/>
      <c r="AJ6065" s="1"/>
      <c r="AK6065" s="1"/>
      <c r="AL6065" s="1"/>
      <c r="AM6065" s="1"/>
      <c r="AN6065" s="1"/>
      <c r="AO6065" s="1"/>
      <c r="AP6065" s="1"/>
      <c r="AQ6065" s="1"/>
      <c r="AR6065" s="1"/>
      <c r="AS6065" s="1"/>
      <c r="AT6065" s="1"/>
      <c r="AU6065" s="1"/>
    </row>
    <row r="6066" spans="1:47" ht="12.75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  <c r="AC6066" s="1"/>
      <c r="AD6066" s="1"/>
      <c r="AE6066" s="1"/>
      <c r="AF6066" s="1"/>
      <c r="AG6066" s="1"/>
      <c r="AH6066" s="1"/>
      <c r="AI6066" s="1"/>
      <c r="AJ6066" s="1"/>
      <c r="AK6066" s="1"/>
      <c r="AL6066" s="1"/>
      <c r="AM6066" s="1"/>
      <c r="AN6066" s="1"/>
      <c r="AO6066" s="1"/>
      <c r="AP6066" s="1"/>
      <c r="AQ6066" s="1"/>
      <c r="AR6066" s="1"/>
      <c r="AS6066" s="1"/>
      <c r="AT6066" s="1"/>
      <c r="AU6066" s="1"/>
    </row>
    <row r="6067" spans="1:47" ht="12.75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  <c r="AC6067" s="1"/>
      <c r="AD6067" s="1"/>
      <c r="AE6067" s="1"/>
      <c r="AF6067" s="1"/>
      <c r="AG6067" s="1"/>
      <c r="AH6067" s="1"/>
      <c r="AI6067" s="1"/>
      <c r="AJ6067" s="1"/>
      <c r="AK6067" s="1"/>
      <c r="AL6067" s="1"/>
      <c r="AM6067" s="1"/>
      <c r="AN6067" s="1"/>
      <c r="AO6067" s="1"/>
      <c r="AP6067" s="1"/>
      <c r="AQ6067" s="1"/>
      <c r="AR6067" s="1"/>
      <c r="AS6067" s="1"/>
      <c r="AT6067" s="1"/>
      <c r="AU6067" s="1"/>
    </row>
    <row r="6068" spans="1:47" ht="12.75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  <c r="AC6068" s="1"/>
      <c r="AD6068" s="1"/>
      <c r="AE6068" s="1"/>
      <c r="AF6068" s="1"/>
      <c r="AG6068" s="1"/>
      <c r="AH6068" s="1"/>
      <c r="AI6068" s="1"/>
      <c r="AJ6068" s="1"/>
      <c r="AK6068" s="1"/>
      <c r="AL6068" s="1"/>
      <c r="AM6068" s="1"/>
      <c r="AN6068" s="1"/>
      <c r="AO6068" s="1"/>
      <c r="AP6068" s="1"/>
      <c r="AQ6068" s="1"/>
      <c r="AR6068" s="1"/>
      <c r="AS6068" s="1"/>
      <c r="AT6068" s="1"/>
      <c r="AU6068" s="1"/>
    </row>
    <row r="6069" spans="1:47" ht="12.75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  <c r="AC6069" s="1"/>
      <c r="AD6069" s="1"/>
      <c r="AE6069" s="1"/>
      <c r="AF6069" s="1"/>
      <c r="AG6069" s="1"/>
      <c r="AH6069" s="1"/>
      <c r="AI6069" s="1"/>
      <c r="AJ6069" s="1"/>
      <c r="AK6069" s="1"/>
      <c r="AL6069" s="1"/>
      <c r="AM6069" s="1"/>
      <c r="AN6069" s="1"/>
      <c r="AO6069" s="1"/>
      <c r="AP6069" s="1"/>
      <c r="AQ6069" s="1"/>
      <c r="AR6069" s="1"/>
      <c r="AS6069" s="1"/>
      <c r="AT6069" s="1"/>
      <c r="AU6069" s="1"/>
    </row>
    <row r="6070" spans="1:47" ht="12.75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  <c r="AC6070" s="1"/>
      <c r="AD6070" s="1"/>
      <c r="AE6070" s="1"/>
      <c r="AF6070" s="1"/>
      <c r="AG6070" s="1"/>
      <c r="AH6070" s="1"/>
      <c r="AI6070" s="1"/>
      <c r="AJ6070" s="1"/>
      <c r="AK6070" s="1"/>
      <c r="AL6070" s="1"/>
      <c r="AM6070" s="1"/>
      <c r="AN6070" s="1"/>
      <c r="AO6070" s="1"/>
      <c r="AP6070" s="1"/>
      <c r="AQ6070" s="1"/>
      <c r="AR6070" s="1"/>
      <c r="AS6070" s="1"/>
      <c r="AT6070" s="1"/>
      <c r="AU6070" s="1"/>
    </row>
    <row r="6071" spans="1:47" ht="12.75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  <c r="AC6071" s="1"/>
      <c r="AD6071" s="1"/>
      <c r="AE6071" s="1"/>
      <c r="AF6071" s="1"/>
      <c r="AG6071" s="1"/>
      <c r="AH6071" s="1"/>
      <c r="AI6071" s="1"/>
      <c r="AJ6071" s="1"/>
      <c r="AK6071" s="1"/>
      <c r="AL6071" s="1"/>
      <c r="AM6071" s="1"/>
      <c r="AN6071" s="1"/>
      <c r="AO6071" s="1"/>
      <c r="AP6071" s="1"/>
      <c r="AQ6071" s="1"/>
      <c r="AR6071" s="1"/>
      <c r="AS6071" s="1"/>
      <c r="AT6071" s="1"/>
      <c r="AU6071" s="1"/>
    </row>
    <row r="6072" spans="1:47" ht="12.75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  <c r="AC6072" s="1"/>
      <c r="AD6072" s="1"/>
      <c r="AE6072" s="1"/>
      <c r="AF6072" s="1"/>
      <c r="AG6072" s="1"/>
      <c r="AH6072" s="1"/>
      <c r="AI6072" s="1"/>
      <c r="AJ6072" s="1"/>
      <c r="AK6072" s="1"/>
      <c r="AL6072" s="1"/>
      <c r="AM6072" s="1"/>
      <c r="AN6072" s="1"/>
      <c r="AO6072" s="1"/>
      <c r="AP6072" s="1"/>
      <c r="AQ6072" s="1"/>
      <c r="AR6072" s="1"/>
      <c r="AS6072" s="1"/>
      <c r="AT6072" s="1"/>
      <c r="AU6072" s="1"/>
    </row>
    <row r="6073" spans="1:47" ht="12.75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  <c r="AC6073" s="1"/>
      <c r="AD6073" s="1"/>
      <c r="AE6073" s="1"/>
      <c r="AF6073" s="1"/>
      <c r="AG6073" s="1"/>
      <c r="AH6073" s="1"/>
      <c r="AI6073" s="1"/>
      <c r="AJ6073" s="1"/>
      <c r="AK6073" s="1"/>
      <c r="AL6073" s="1"/>
      <c r="AM6073" s="1"/>
      <c r="AN6073" s="1"/>
      <c r="AO6073" s="1"/>
      <c r="AP6073" s="1"/>
      <c r="AQ6073" s="1"/>
      <c r="AR6073" s="1"/>
      <c r="AS6073" s="1"/>
      <c r="AT6073" s="1"/>
      <c r="AU6073" s="1"/>
    </row>
    <row r="6074" spans="1:47" ht="12.75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  <c r="AC6074" s="1"/>
      <c r="AD6074" s="1"/>
      <c r="AE6074" s="1"/>
      <c r="AF6074" s="1"/>
      <c r="AG6074" s="1"/>
      <c r="AH6074" s="1"/>
      <c r="AI6074" s="1"/>
      <c r="AJ6074" s="1"/>
      <c r="AK6074" s="1"/>
      <c r="AL6074" s="1"/>
      <c r="AM6074" s="1"/>
      <c r="AN6074" s="1"/>
      <c r="AO6074" s="1"/>
      <c r="AP6074" s="1"/>
      <c r="AQ6074" s="1"/>
      <c r="AR6074" s="1"/>
      <c r="AS6074" s="1"/>
      <c r="AT6074" s="1"/>
      <c r="AU6074" s="1"/>
    </row>
    <row r="6075" spans="1:47" ht="12.75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  <c r="AC6075" s="1"/>
      <c r="AD6075" s="1"/>
      <c r="AE6075" s="1"/>
      <c r="AF6075" s="1"/>
      <c r="AG6075" s="1"/>
      <c r="AH6075" s="1"/>
      <c r="AI6075" s="1"/>
      <c r="AJ6075" s="1"/>
      <c r="AK6075" s="1"/>
      <c r="AL6075" s="1"/>
      <c r="AM6075" s="1"/>
      <c r="AN6075" s="1"/>
      <c r="AO6075" s="1"/>
      <c r="AP6075" s="1"/>
      <c r="AQ6075" s="1"/>
      <c r="AR6075" s="1"/>
      <c r="AS6075" s="1"/>
      <c r="AT6075" s="1"/>
      <c r="AU6075" s="1"/>
    </row>
    <row r="6076" spans="1:47" ht="12.75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  <c r="AC6076" s="1"/>
      <c r="AD6076" s="1"/>
      <c r="AE6076" s="1"/>
      <c r="AF6076" s="1"/>
      <c r="AG6076" s="1"/>
      <c r="AH6076" s="1"/>
      <c r="AI6076" s="1"/>
      <c r="AJ6076" s="1"/>
      <c r="AK6076" s="1"/>
      <c r="AL6076" s="1"/>
      <c r="AM6076" s="1"/>
      <c r="AN6076" s="1"/>
      <c r="AO6076" s="1"/>
      <c r="AP6076" s="1"/>
      <c r="AQ6076" s="1"/>
      <c r="AR6076" s="1"/>
      <c r="AS6076" s="1"/>
      <c r="AT6076" s="1"/>
      <c r="AU6076" s="1"/>
    </row>
    <row r="6077" spans="1:47" ht="12.75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  <c r="AC6077" s="1"/>
      <c r="AD6077" s="1"/>
      <c r="AE6077" s="1"/>
      <c r="AF6077" s="1"/>
      <c r="AG6077" s="1"/>
      <c r="AH6077" s="1"/>
      <c r="AI6077" s="1"/>
      <c r="AJ6077" s="1"/>
      <c r="AK6077" s="1"/>
      <c r="AL6077" s="1"/>
      <c r="AM6077" s="1"/>
      <c r="AN6077" s="1"/>
      <c r="AO6077" s="1"/>
      <c r="AP6077" s="1"/>
      <c r="AQ6077" s="1"/>
      <c r="AR6077" s="1"/>
      <c r="AS6077" s="1"/>
      <c r="AT6077" s="1"/>
      <c r="AU6077" s="1"/>
    </row>
    <row r="6078" spans="1:47" ht="12.75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  <c r="AC6078" s="1"/>
      <c r="AD6078" s="1"/>
      <c r="AE6078" s="1"/>
      <c r="AF6078" s="1"/>
      <c r="AG6078" s="1"/>
      <c r="AH6078" s="1"/>
      <c r="AI6078" s="1"/>
      <c r="AJ6078" s="1"/>
      <c r="AK6078" s="1"/>
      <c r="AL6078" s="1"/>
      <c r="AM6078" s="1"/>
      <c r="AN6078" s="1"/>
      <c r="AO6078" s="1"/>
      <c r="AP6078" s="1"/>
      <c r="AQ6078" s="1"/>
      <c r="AR6078" s="1"/>
      <c r="AS6078" s="1"/>
      <c r="AT6078" s="1"/>
      <c r="AU6078" s="1"/>
    </row>
    <row r="6079" spans="1:47" ht="12.75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  <c r="AC6079" s="1"/>
      <c r="AD6079" s="1"/>
      <c r="AE6079" s="1"/>
      <c r="AF6079" s="1"/>
      <c r="AG6079" s="1"/>
      <c r="AH6079" s="1"/>
      <c r="AI6079" s="1"/>
      <c r="AJ6079" s="1"/>
      <c r="AK6079" s="1"/>
      <c r="AL6079" s="1"/>
      <c r="AM6079" s="1"/>
      <c r="AN6079" s="1"/>
      <c r="AO6079" s="1"/>
      <c r="AP6079" s="1"/>
      <c r="AQ6079" s="1"/>
      <c r="AR6079" s="1"/>
      <c r="AS6079" s="1"/>
      <c r="AT6079" s="1"/>
      <c r="AU6079" s="1"/>
    </row>
    <row r="6080" spans="1:47" ht="12.75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  <c r="AC6080" s="1"/>
      <c r="AD6080" s="1"/>
      <c r="AE6080" s="1"/>
      <c r="AF6080" s="1"/>
      <c r="AG6080" s="1"/>
      <c r="AH6080" s="1"/>
      <c r="AI6080" s="1"/>
      <c r="AJ6080" s="1"/>
      <c r="AK6080" s="1"/>
      <c r="AL6080" s="1"/>
      <c r="AM6080" s="1"/>
      <c r="AN6080" s="1"/>
      <c r="AO6080" s="1"/>
      <c r="AP6080" s="1"/>
      <c r="AQ6080" s="1"/>
      <c r="AR6080" s="1"/>
      <c r="AS6080" s="1"/>
      <c r="AT6080" s="1"/>
      <c r="AU6080" s="1"/>
    </row>
    <row r="6081" spans="1:47" ht="12.75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  <c r="AC6081" s="1"/>
      <c r="AD6081" s="1"/>
      <c r="AE6081" s="1"/>
      <c r="AF6081" s="1"/>
      <c r="AG6081" s="1"/>
      <c r="AH6081" s="1"/>
      <c r="AI6081" s="1"/>
      <c r="AJ6081" s="1"/>
      <c r="AK6081" s="1"/>
      <c r="AL6081" s="1"/>
      <c r="AM6081" s="1"/>
      <c r="AN6081" s="1"/>
      <c r="AO6081" s="1"/>
      <c r="AP6081" s="1"/>
      <c r="AQ6081" s="1"/>
      <c r="AR6081" s="1"/>
      <c r="AS6081" s="1"/>
      <c r="AT6081" s="1"/>
      <c r="AU6081" s="1"/>
    </row>
    <row r="6082" spans="1:47" ht="12.75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  <c r="AC6082" s="1"/>
      <c r="AD6082" s="1"/>
      <c r="AE6082" s="1"/>
      <c r="AF6082" s="1"/>
      <c r="AG6082" s="1"/>
      <c r="AH6082" s="1"/>
      <c r="AI6082" s="1"/>
      <c r="AJ6082" s="1"/>
      <c r="AK6082" s="1"/>
      <c r="AL6082" s="1"/>
      <c r="AM6082" s="1"/>
      <c r="AN6082" s="1"/>
      <c r="AO6082" s="1"/>
      <c r="AP6082" s="1"/>
      <c r="AQ6082" s="1"/>
      <c r="AR6082" s="1"/>
      <c r="AS6082" s="1"/>
      <c r="AT6082" s="1"/>
      <c r="AU6082" s="1"/>
    </row>
    <row r="6083" spans="1:47" ht="12.75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  <c r="AC6083" s="1"/>
      <c r="AD6083" s="1"/>
      <c r="AE6083" s="1"/>
      <c r="AF6083" s="1"/>
      <c r="AG6083" s="1"/>
      <c r="AH6083" s="1"/>
      <c r="AI6083" s="1"/>
      <c r="AJ6083" s="1"/>
      <c r="AK6083" s="1"/>
      <c r="AL6083" s="1"/>
      <c r="AM6083" s="1"/>
      <c r="AN6083" s="1"/>
      <c r="AO6083" s="1"/>
      <c r="AP6083" s="1"/>
      <c r="AQ6083" s="1"/>
      <c r="AR6083" s="1"/>
      <c r="AS6083" s="1"/>
      <c r="AT6083" s="1"/>
      <c r="AU6083" s="1"/>
    </row>
    <row r="6084" spans="1:47" ht="12.75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  <c r="AC6084" s="1"/>
      <c r="AD6084" s="1"/>
      <c r="AE6084" s="1"/>
      <c r="AF6084" s="1"/>
      <c r="AG6084" s="1"/>
      <c r="AH6084" s="1"/>
      <c r="AI6084" s="1"/>
      <c r="AJ6084" s="1"/>
      <c r="AK6084" s="1"/>
      <c r="AL6084" s="1"/>
      <c r="AM6084" s="1"/>
      <c r="AN6084" s="1"/>
      <c r="AO6084" s="1"/>
      <c r="AP6084" s="1"/>
      <c r="AQ6084" s="1"/>
      <c r="AR6084" s="1"/>
      <c r="AS6084" s="1"/>
      <c r="AT6084" s="1"/>
      <c r="AU6084" s="1"/>
    </row>
    <row r="6085" spans="1:47" ht="12.75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  <c r="AC6085" s="1"/>
      <c r="AD6085" s="1"/>
      <c r="AE6085" s="1"/>
      <c r="AF6085" s="1"/>
      <c r="AG6085" s="1"/>
      <c r="AH6085" s="1"/>
      <c r="AI6085" s="1"/>
      <c r="AJ6085" s="1"/>
      <c r="AK6085" s="1"/>
      <c r="AL6085" s="1"/>
      <c r="AM6085" s="1"/>
      <c r="AN6085" s="1"/>
      <c r="AO6085" s="1"/>
      <c r="AP6085" s="1"/>
      <c r="AQ6085" s="1"/>
      <c r="AR6085" s="1"/>
      <c r="AS6085" s="1"/>
      <c r="AT6085" s="1"/>
      <c r="AU6085" s="1"/>
    </row>
    <row r="6086" spans="1:47" ht="12.75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  <c r="AC6086" s="1"/>
      <c r="AD6086" s="1"/>
      <c r="AE6086" s="1"/>
      <c r="AF6086" s="1"/>
      <c r="AG6086" s="1"/>
      <c r="AH6086" s="1"/>
      <c r="AI6086" s="1"/>
      <c r="AJ6086" s="1"/>
      <c r="AK6086" s="1"/>
      <c r="AL6086" s="1"/>
      <c r="AM6086" s="1"/>
      <c r="AN6086" s="1"/>
      <c r="AO6086" s="1"/>
      <c r="AP6086" s="1"/>
      <c r="AQ6086" s="1"/>
      <c r="AR6086" s="1"/>
      <c r="AS6086" s="1"/>
      <c r="AT6086" s="1"/>
      <c r="AU6086" s="1"/>
    </row>
    <row r="6087" spans="1:47" ht="12.75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  <c r="AC6087" s="1"/>
      <c r="AD6087" s="1"/>
      <c r="AE6087" s="1"/>
      <c r="AF6087" s="1"/>
      <c r="AG6087" s="1"/>
      <c r="AH6087" s="1"/>
      <c r="AI6087" s="1"/>
      <c r="AJ6087" s="1"/>
      <c r="AK6087" s="1"/>
      <c r="AL6087" s="1"/>
      <c r="AM6087" s="1"/>
      <c r="AN6087" s="1"/>
      <c r="AO6087" s="1"/>
      <c r="AP6087" s="1"/>
      <c r="AQ6087" s="1"/>
      <c r="AR6087" s="1"/>
      <c r="AS6087" s="1"/>
      <c r="AT6087" s="1"/>
      <c r="AU6087" s="1"/>
    </row>
    <row r="6088" spans="1:47" ht="12.75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  <c r="AC6088" s="1"/>
      <c r="AD6088" s="1"/>
      <c r="AE6088" s="1"/>
      <c r="AF6088" s="1"/>
      <c r="AG6088" s="1"/>
      <c r="AH6088" s="1"/>
      <c r="AI6088" s="1"/>
      <c r="AJ6088" s="1"/>
      <c r="AK6088" s="1"/>
      <c r="AL6088" s="1"/>
      <c r="AM6088" s="1"/>
      <c r="AN6088" s="1"/>
      <c r="AO6088" s="1"/>
      <c r="AP6088" s="1"/>
      <c r="AQ6088" s="1"/>
      <c r="AR6088" s="1"/>
      <c r="AS6088" s="1"/>
      <c r="AT6088" s="1"/>
      <c r="AU6088" s="1"/>
    </row>
    <row r="6089" spans="1:47" ht="12.75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  <c r="AC6089" s="1"/>
      <c r="AD6089" s="1"/>
      <c r="AE6089" s="1"/>
      <c r="AF6089" s="1"/>
      <c r="AG6089" s="1"/>
      <c r="AH6089" s="1"/>
      <c r="AI6089" s="1"/>
      <c r="AJ6089" s="1"/>
      <c r="AK6089" s="1"/>
      <c r="AL6089" s="1"/>
      <c r="AM6089" s="1"/>
      <c r="AN6089" s="1"/>
      <c r="AO6089" s="1"/>
      <c r="AP6089" s="1"/>
      <c r="AQ6089" s="1"/>
      <c r="AR6089" s="1"/>
      <c r="AS6089" s="1"/>
      <c r="AT6089" s="1"/>
      <c r="AU6089" s="1"/>
    </row>
    <row r="6090" spans="1:47" ht="12.75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  <c r="AC6090" s="1"/>
      <c r="AD6090" s="1"/>
      <c r="AE6090" s="1"/>
      <c r="AF6090" s="1"/>
      <c r="AG6090" s="1"/>
      <c r="AH6090" s="1"/>
      <c r="AI6090" s="1"/>
      <c r="AJ6090" s="1"/>
      <c r="AK6090" s="1"/>
      <c r="AL6090" s="1"/>
      <c r="AM6090" s="1"/>
      <c r="AN6090" s="1"/>
      <c r="AO6090" s="1"/>
      <c r="AP6090" s="1"/>
      <c r="AQ6090" s="1"/>
      <c r="AR6090" s="1"/>
      <c r="AS6090" s="1"/>
      <c r="AT6090" s="1"/>
      <c r="AU6090" s="1"/>
    </row>
    <row r="6091" spans="1:47" ht="12.75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  <c r="AC6091" s="1"/>
      <c r="AD6091" s="1"/>
      <c r="AE6091" s="1"/>
      <c r="AF6091" s="1"/>
      <c r="AG6091" s="1"/>
      <c r="AH6091" s="1"/>
      <c r="AI6091" s="1"/>
      <c r="AJ6091" s="1"/>
      <c r="AK6091" s="1"/>
      <c r="AL6091" s="1"/>
      <c r="AM6091" s="1"/>
      <c r="AN6091" s="1"/>
      <c r="AO6091" s="1"/>
      <c r="AP6091" s="1"/>
      <c r="AQ6091" s="1"/>
      <c r="AR6091" s="1"/>
      <c r="AS6091" s="1"/>
      <c r="AT6091" s="1"/>
      <c r="AU6091" s="1"/>
    </row>
    <row r="6092" spans="1:47" ht="12.75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  <c r="AC6092" s="1"/>
      <c r="AD6092" s="1"/>
      <c r="AE6092" s="1"/>
      <c r="AF6092" s="1"/>
      <c r="AG6092" s="1"/>
      <c r="AH6092" s="1"/>
      <c r="AI6092" s="1"/>
      <c r="AJ6092" s="1"/>
      <c r="AK6092" s="1"/>
      <c r="AL6092" s="1"/>
      <c r="AM6092" s="1"/>
      <c r="AN6092" s="1"/>
      <c r="AO6092" s="1"/>
      <c r="AP6092" s="1"/>
      <c r="AQ6092" s="1"/>
      <c r="AR6092" s="1"/>
      <c r="AS6092" s="1"/>
      <c r="AT6092" s="1"/>
      <c r="AU6092" s="1"/>
    </row>
    <row r="6093" spans="1:47" ht="12.75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  <c r="AC6093" s="1"/>
      <c r="AD6093" s="1"/>
      <c r="AE6093" s="1"/>
      <c r="AF6093" s="1"/>
      <c r="AG6093" s="1"/>
      <c r="AH6093" s="1"/>
      <c r="AI6093" s="1"/>
      <c r="AJ6093" s="1"/>
      <c r="AK6093" s="1"/>
      <c r="AL6093" s="1"/>
      <c r="AM6093" s="1"/>
      <c r="AN6093" s="1"/>
      <c r="AO6093" s="1"/>
      <c r="AP6093" s="1"/>
      <c r="AQ6093" s="1"/>
      <c r="AR6093" s="1"/>
      <c r="AS6093" s="1"/>
      <c r="AT6093" s="1"/>
      <c r="AU6093" s="1"/>
    </row>
    <row r="6094" spans="1:47" ht="12.75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  <c r="AC6094" s="1"/>
      <c r="AD6094" s="1"/>
      <c r="AE6094" s="1"/>
      <c r="AF6094" s="1"/>
      <c r="AG6094" s="1"/>
      <c r="AH6094" s="1"/>
      <c r="AI6094" s="1"/>
      <c r="AJ6094" s="1"/>
      <c r="AK6094" s="1"/>
      <c r="AL6094" s="1"/>
      <c r="AM6094" s="1"/>
      <c r="AN6094" s="1"/>
      <c r="AO6094" s="1"/>
      <c r="AP6094" s="1"/>
      <c r="AQ6094" s="1"/>
      <c r="AR6094" s="1"/>
      <c r="AS6094" s="1"/>
      <c r="AT6094" s="1"/>
      <c r="AU6094" s="1"/>
    </row>
    <row r="6095" spans="1:47" ht="12.75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  <c r="AC6095" s="1"/>
      <c r="AD6095" s="1"/>
      <c r="AE6095" s="1"/>
      <c r="AF6095" s="1"/>
      <c r="AG6095" s="1"/>
      <c r="AH6095" s="1"/>
      <c r="AI6095" s="1"/>
      <c r="AJ6095" s="1"/>
      <c r="AK6095" s="1"/>
      <c r="AL6095" s="1"/>
      <c r="AM6095" s="1"/>
      <c r="AN6095" s="1"/>
      <c r="AO6095" s="1"/>
      <c r="AP6095" s="1"/>
      <c r="AQ6095" s="1"/>
      <c r="AR6095" s="1"/>
      <c r="AS6095" s="1"/>
      <c r="AT6095" s="1"/>
      <c r="AU6095" s="1"/>
    </row>
    <row r="6096" spans="1:47" ht="12.75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  <c r="AC6096" s="1"/>
      <c r="AD6096" s="1"/>
      <c r="AE6096" s="1"/>
      <c r="AF6096" s="1"/>
      <c r="AG6096" s="1"/>
      <c r="AH6096" s="1"/>
      <c r="AI6096" s="1"/>
      <c r="AJ6096" s="1"/>
      <c r="AK6096" s="1"/>
      <c r="AL6096" s="1"/>
      <c r="AM6096" s="1"/>
      <c r="AN6096" s="1"/>
      <c r="AO6096" s="1"/>
      <c r="AP6096" s="1"/>
      <c r="AQ6096" s="1"/>
      <c r="AR6096" s="1"/>
      <c r="AS6096" s="1"/>
      <c r="AT6096" s="1"/>
      <c r="AU6096" s="1"/>
    </row>
    <row r="6097" spans="1:47" ht="12.75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  <c r="AC6097" s="1"/>
      <c r="AD6097" s="1"/>
      <c r="AE6097" s="1"/>
      <c r="AF6097" s="1"/>
      <c r="AG6097" s="1"/>
      <c r="AH6097" s="1"/>
      <c r="AI6097" s="1"/>
      <c r="AJ6097" s="1"/>
      <c r="AK6097" s="1"/>
      <c r="AL6097" s="1"/>
      <c r="AM6097" s="1"/>
      <c r="AN6097" s="1"/>
      <c r="AO6097" s="1"/>
      <c r="AP6097" s="1"/>
      <c r="AQ6097" s="1"/>
      <c r="AR6097" s="1"/>
      <c r="AS6097" s="1"/>
      <c r="AT6097" s="1"/>
      <c r="AU6097" s="1"/>
    </row>
    <row r="6098" spans="1:47" ht="12.75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  <c r="AC6098" s="1"/>
      <c r="AD6098" s="1"/>
      <c r="AE6098" s="1"/>
      <c r="AF6098" s="1"/>
      <c r="AG6098" s="1"/>
      <c r="AH6098" s="1"/>
      <c r="AI6098" s="1"/>
      <c r="AJ6098" s="1"/>
      <c r="AK6098" s="1"/>
      <c r="AL6098" s="1"/>
      <c r="AM6098" s="1"/>
      <c r="AN6098" s="1"/>
      <c r="AO6098" s="1"/>
      <c r="AP6098" s="1"/>
      <c r="AQ6098" s="1"/>
      <c r="AR6098" s="1"/>
      <c r="AS6098" s="1"/>
      <c r="AT6098" s="1"/>
      <c r="AU6098" s="1"/>
    </row>
    <row r="6099" spans="1:47" ht="12.75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  <c r="AC6099" s="1"/>
      <c r="AD6099" s="1"/>
      <c r="AE6099" s="1"/>
      <c r="AF6099" s="1"/>
      <c r="AG6099" s="1"/>
      <c r="AH6099" s="1"/>
      <c r="AI6099" s="1"/>
      <c r="AJ6099" s="1"/>
      <c r="AK6099" s="1"/>
      <c r="AL6099" s="1"/>
      <c r="AM6099" s="1"/>
      <c r="AN6099" s="1"/>
      <c r="AO6099" s="1"/>
      <c r="AP6099" s="1"/>
      <c r="AQ6099" s="1"/>
      <c r="AR6099" s="1"/>
      <c r="AS6099" s="1"/>
      <c r="AT6099" s="1"/>
      <c r="AU6099" s="1"/>
    </row>
    <row r="6100" spans="1:47" ht="12.75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  <c r="AC6100" s="1"/>
      <c r="AD6100" s="1"/>
      <c r="AE6100" s="1"/>
      <c r="AF6100" s="1"/>
      <c r="AG6100" s="1"/>
      <c r="AH6100" s="1"/>
      <c r="AI6100" s="1"/>
      <c r="AJ6100" s="1"/>
      <c r="AK6100" s="1"/>
      <c r="AL6100" s="1"/>
      <c r="AM6100" s="1"/>
      <c r="AN6100" s="1"/>
      <c r="AO6100" s="1"/>
      <c r="AP6100" s="1"/>
      <c r="AQ6100" s="1"/>
      <c r="AR6100" s="1"/>
      <c r="AS6100" s="1"/>
      <c r="AT6100" s="1"/>
      <c r="AU6100" s="1"/>
    </row>
    <row r="6101" spans="1:47" ht="12.75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  <c r="AC6101" s="1"/>
      <c r="AD6101" s="1"/>
      <c r="AE6101" s="1"/>
      <c r="AF6101" s="1"/>
      <c r="AG6101" s="1"/>
      <c r="AH6101" s="1"/>
      <c r="AI6101" s="1"/>
      <c r="AJ6101" s="1"/>
      <c r="AK6101" s="1"/>
      <c r="AL6101" s="1"/>
      <c r="AM6101" s="1"/>
      <c r="AN6101" s="1"/>
      <c r="AO6101" s="1"/>
      <c r="AP6101" s="1"/>
      <c r="AQ6101" s="1"/>
      <c r="AR6101" s="1"/>
      <c r="AS6101" s="1"/>
      <c r="AT6101" s="1"/>
      <c r="AU6101" s="1"/>
    </row>
    <row r="6102" spans="1:47" ht="12.75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  <c r="AC6102" s="1"/>
      <c r="AD6102" s="1"/>
      <c r="AE6102" s="1"/>
      <c r="AF6102" s="1"/>
      <c r="AG6102" s="1"/>
      <c r="AH6102" s="1"/>
      <c r="AI6102" s="1"/>
      <c r="AJ6102" s="1"/>
      <c r="AK6102" s="1"/>
      <c r="AL6102" s="1"/>
      <c r="AM6102" s="1"/>
      <c r="AN6102" s="1"/>
      <c r="AO6102" s="1"/>
      <c r="AP6102" s="1"/>
      <c r="AQ6102" s="1"/>
      <c r="AR6102" s="1"/>
      <c r="AS6102" s="1"/>
      <c r="AT6102" s="1"/>
      <c r="AU6102" s="1"/>
    </row>
    <row r="6103" spans="1:47" ht="12.75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  <c r="AC6103" s="1"/>
      <c r="AD6103" s="1"/>
      <c r="AE6103" s="1"/>
      <c r="AF6103" s="1"/>
      <c r="AG6103" s="1"/>
      <c r="AH6103" s="1"/>
      <c r="AI6103" s="1"/>
      <c r="AJ6103" s="1"/>
      <c r="AK6103" s="1"/>
      <c r="AL6103" s="1"/>
      <c r="AM6103" s="1"/>
      <c r="AN6103" s="1"/>
      <c r="AO6103" s="1"/>
      <c r="AP6103" s="1"/>
      <c r="AQ6103" s="1"/>
      <c r="AR6103" s="1"/>
      <c r="AS6103" s="1"/>
      <c r="AT6103" s="1"/>
      <c r="AU6103" s="1"/>
    </row>
    <row r="6104" spans="1:47" ht="12.75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  <c r="AC6104" s="1"/>
      <c r="AD6104" s="1"/>
      <c r="AE6104" s="1"/>
      <c r="AF6104" s="1"/>
      <c r="AG6104" s="1"/>
      <c r="AH6104" s="1"/>
      <c r="AI6104" s="1"/>
      <c r="AJ6104" s="1"/>
      <c r="AK6104" s="1"/>
      <c r="AL6104" s="1"/>
      <c r="AM6104" s="1"/>
      <c r="AN6104" s="1"/>
      <c r="AO6104" s="1"/>
      <c r="AP6104" s="1"/>
      <c r="AQ6104" s="1"/>
      <c r="AR6104" s="1"/>
      <c r="AS6104" s="1"/>
      <c r="AT6104" s="1"/>
      <c r="AU6104" s="1"/>
    </row>
    <row r="6105" spans="1:47" ht="12.75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  <c r="AC6105" s="1"/>
      <c r="AD6105" s="1"/>
      <c r="AE6105" s="1"/>
      <c r="AF6105" s="1"/>
      <c r="AG6105" s="1"/>
      <c r="AH6105" s="1"/>
      <c r="AI6105" s="1"/>
      <c r="AJ6105" s="1"/>
      <c r="AK6105" s="1"/>
      <c r="AL6105" s="1"/>
      <c r="AM6105" s="1"/>
      <c r="AN6105" s="1"/>
      <c r="AO6105" s="1"/>
      <c r="AP6105" s="1"/>
      <c r="AQ6105" s="1"/>
      <c r="AR6105" s="1"/>
      <c r="AS6105" s="1"/>
      <c r="AT6105" s="1"/>
      <c r="AU6105" s="1"/>
    </row>
    <row r="6106" spans="1:47" ht="12.75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  <c r="AC6106" s="1"/>
      <c r="AD6106" s="1"/>
      <c r="AE6106" s="1"/>
      <c r="AF6106" s="1"/>
      <c r="AG6106" s="1"/>
      <c r="AH6106" s="1"/>
      <c r="AI6106" s="1"/>
      <c r="AJ6106" s="1"/>
      <c r="AK6106" s="1"/>
      <c r="AL6106" s="1"/>
      <c r="AM6106" s="1"/>
      <c r="AN6106" s="1"/>
      <c r="AO6106" s="1"/>
      <c r="AP6106" s="1"/>
      <c r="AQ6106" s="1"/>
      <c r="AR6106" s="1"/>
      <c r="AS6106" s="1"/>
      <c r="AT6106" s="1"/>
      <c r="AU6106" s="1"/>
    </row>
    <row r="6107" spans="1:47" ht="12.75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  <c r="AC6107" s="1"/>
      <c r="AD6107" s="1"/>
      <c r="AE6107" s="1"/>
      <c r="AF6107" s="1"/>
      <c r="AG6107" s="1"/>
      <c r="AH6107" s="1"/>
      <c r="AI6107" s="1"/>
      <c r="AJ6107" s="1"/>
      <c r="AK6107" s="1"/>
      <c r="AL6107" s="1"/>
      <c r="AM6107" s="1"/>
      <c r="AN6107" s="1"/>
      <c r="AO6107" s="1"/>
      <c r="AP6107" s="1"/>
      <c r="AQ6107" s="1"/>
      <c r="AR6107" s="1"/>
      <c r="AS6107" s="1"/>
      <c r="AT6107" s="1"/>
      <c r="AU6107" s="1"/>
    </row>
    <row r="6108" spans="1:47" ht="12.75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  <c r="AC6108" s="1"/>
      <c r="AD6108" s="1"/>
      <c r="AE6108" s="1"/>
      <c r="AF6108" s="1"/>
      <c r="AG6108" s="1"/>
      <c r="AH6108" s="1"/>
      <c r="AI6108" s="1"/>
      <c r="AJ6108" s="1"/>
      <c r="AK6108" s="1"/>
      <c r="AL6108" s="1"/>
      <c r="AM6108" s="1"/>
      <c r="AN6108" s="1"/>
      <c r="AO6108" s="1"/>
      <c r="AP6108" s="1"/>
      <c r="AQ6108" s="1"/>
      <c r="AR6108" s="1"/>
      <c r="AS6108" s="1"/>
      <c r="AT6108" s="1"/>
      <c r="AU6108" s="1"/>
    </row>
    <row r="6109" spans="1:47" ht="12.75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  <c r="AC6109" s="1"/>
      <c r="AD6109" s="1"/>
      <c r="AE6109" s="1"/>
      <c r="AF6109" s="1"/>
      <c r="AG6109" s="1"/>
      <c r="AH6109" s="1"/>
      <c r="AI6109" s="1"/>
      <c r="AJ6109" s="1"/>
      <c r="AK6109" s="1"/>
      <c r="AL6109" s="1"/>
      <c r="AM6109" s="1"/>
      <c r="AN6109" s="1"/>
      <c r="AO6109" s="1"/>
      <c r="AP6109" s="1"/>
      <c r="AQ6109" s="1"/>
      <c r="AR6109" s="1"/>
      <c r="AS6109" s="1"/>
      <c r="AT6109" s="1"/>
      <c r="AU6109" s="1"/>
    </row>
    <row r="6110" spans="1:47" ht="12.75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  <c r="AC6110" s="1"/>
      <c r="AD6110" s="1"/>
      <c r="AE6110" s="1"/>
      <c r="AF6110" s="1"/>
      <c r="AG6110" s="1"/>
      <c r="AH6110" s="1"/>
      <c r="AI6110" s="1"/>
      <c r="AJ6110" s="1"/>
      <c r="AK6110" s="1"/>
      <c r="AL6110" s="1"/>
      <c r="AM6110" s="1"/>
      <c r="AN6110" s="1"/>
      <c r="AO6110" s="1"/>
      <c r="AP6110" s="1"/>
      <c r="AQ6110" s="1"/>
      <c r="AR6110" s="1"/>
      <c r="AS6110" s="1"/>
      <c r="AT6110" s="1"/>
      <c r="AU6110" s="1"/>
    </row>
    <row r="6111" spans="1:47" ht="12.75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  <c r="AC6111" s="1"/>
      <c r="AD6111" s="1"/>
      <c r="AE6111" s="1"/>
      <c r="AF6111" s="1"/>
      <c r="AG6111" s="1"/>
      <c r="AH6111" s="1"/>
      <c r="AI6111" s="1"/>
      <c r="AJ6111" s="1"/>
      <c r="AK6111" s="1"/>
      <c r="AL6111" s="1"/>
      <c r="AM6111" s="1"/>
      <c r="AN6111" s="1"/>
      <c r="AO6111" s="1"/>
      <c r="AP6111" s="1"/>
      <c r="AQ6111" s="1"/>
      <c r="AR6111" s="1"/>
      <c r="AS6111" s="1"/>
      <c r="AT6111" s="1"/>
      <c r="AU6111" s="1"/>
    </row>
    <row r="6112" spans="1:47" ht="12.75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  <c r="AC6112" s="1"/>
      <c r="AD6112" s="1"/>
      <c r="AE6112" s="1"/>
      <c r="AF6112" s="1"/>
      <c r="AG6112" s="1"/>
      <c r="AH6112" s="1"/>
      <c r="AI6112" s="1"/>
      <c r="AJ6112" s="1"/>
      <c r="AK6112" s="1"/>
      <c r="AL6112" s="1"/>
      <c r="AM6112" s="1"/>
      <c r="AN6112" s="1"/>
      <c r="AO6112" s="1"/>
      <c r="AP6112" s="1"/>
      <c r="AQ6112" s="1"/>
      <c r="AR6112" s="1"/>
      <c r="AS6112" s="1"/>
      <c r="AT6112" s="1"/>
      <c r="AU6112" s="1"/>
    </row>
    <row r="6113" spans="1:47" ht="12.75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  <c r="AC6113" s="1"/>
      <c r="AD6113" s="1"/>
      <c r="AE6113" s="1"/>
      <c r="AF6113" s="1"/>
      <c r="AG6113" s="1"/>
      <c r="AH6113" s="1"/>
      <c r="AI6113" s="1"/>
      <c r="AJ6113" s="1"/>
      <c r="AK6113" s="1"/>
      <c r="AL6113" s="1"/>
      <c r="AM6113" s="1"/>
      <c r="AN6113" s="1"/>
      <c r="AO6113" s="1"/>
      <c r="AP6113" s="1"/>
      <c r="AQ6113" s="1"/>
      <c r="AR6113" s="1"/>
      <c r="AS6113" s="1"/>
      <c r="AT6113" s="1"/>
      <c r="AU6113" s="1"/>
    </row>
    <row r="6114" spans="1:47" ht="12.75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  <c r="AC6114" s="1"/>
      <c r="AD6114" s="1"/>
      <c r="AE6114" s="1"/>
      <c r="AF6114" s="1"/>
      <c r="AG6114" s="1"/>
      <c r="AH6114" s="1"/>
      <c r="AI6114" s="1"/>
      <c r="AJ6114" s="1"/>
      <c r="AK6114" s="1"/>
      <c r="AL6114" s="1"/>
      <c r="AM6114" s="1"/>
      <c r="AN6114" s="1"/>
      <c r="AO6114" s="1"/>
      <c r="AP6114" s="1"/>
      <c r="AQ6114" s="1"/>
      <c r="AR6114" s="1"/>
      <c r="AS6114" s="1"/>
      <c r="AT6114" s="1"/>
      <c r="AU6114" s="1"/>
    </row>
    <row r="6115" spans="1:47" ht="12.75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  <c r="AC6115" s="1"/>
      <c r="AD6115" s="1"/>
      <c r="AE6115" s="1"/>
      <c r="AF6115" s="1"/>
      <c r="AG6115" s="1"/>
      <c r="AH6115" s="1"/>
      <c r="AI6115" s="1"/>
      <c r="AJ6115" s="1"/>
      <c r="AK6115" s="1"/>
      <c r="AL6115" s="1"/>
      <c r="AM6115" s="1"/>
      <c r="AN6115" s="1"/>
      <c r="AO6115" s="1"/>
      <c r="AP6115" s="1"/>
      <c r="AQ6115" s="1"/>
      <c r="AR6115" s="1"/>
      <c r="AS6115" s="1"/>
      <c r="AT6115" s="1"/>
      <c r="AU6115" s="1"/>
    </row>
    <row r="6116" spans="1:47" ht="12.75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  <c r="AC6116" s="1"/>
      <c r="AD6116" s="1"/>
      <c r="AE6116" s="1"/>
      <c r="AF6116" s="1"/>
      <c r="AG6116" s="1"/>
      <c r="AH6116" s="1"/>
      <c r="AI6116" s="1"/>
      <c r="AJ6116" s="1"/>
      <c r="AK6116" s="1"/>
      <c r="AL6116" s="1"/>
      <c r="AM6116" s="1"/>
      <c r="AN6116" s="1"/>
      <c r="AO6116" s="1"/>
      <c r="AP6116" s="1"/>
      <c r="AQ6116" s="1"/>
      <c r="AR6116" s="1"/>
      <c r="AS6116" s="1"/>
      <c r="AT6116" s="1"/>
      <c r="AU6116" s="1"/>
    </row>
    <row r="6117" spans="1:47" ht="12.75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  <c r="AC6117" s="1"/>
      <c r="AD6117" s="1"/>
      <c r="AE6117" s="1"/>
      <c r="AF6117" s="1"/>
      <c r="AG6117" s="1"/>
      <c r="AH6117" s="1"/>
      <c r="AI6117" s="1"/>
      <c r="AJ6117" s="1"/>
      <c r="AK6117" s="1"/>
      <c r="AL6117" s="1"/>
      <c r="AM6117" s="1"/>
      <c r="AN6117" s="1"/>
      <c r="AO6117" s="1"/>
      <c r="AP6117" s="1"/>
      <c r="AQ6117" s="1"/>
      <c r="AR6117" s="1"/>
      <c r="AS6117" s="1"/>
      <c r="AT6117" s="1"/>
      <c r="AU6117" s="1"/>
    </row>
    <row r="6118" spans="1:47" ht="12.75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  <c r="AC6118" s="1"/>
      <c r="AD6118" s="1"/>
      <c r="AE6118" s="1"/>
      <c r="AF6118" s="1"/>
      <c r="AG6118" s="1"/>
      <c r="AH6118" s="1"/>
      <c r="AI6118" s="1"/>
      <c r="AJ6118" s="1"/>
      <c r="AK6118" s="1"/>
      <c r="AL6118" s="1"/>
      <c r="AM6118" s="1"/>
      <c r="AN6118" s="1"/>
      <c r="AO6118" s="1"/>
      <c r="AP6118" s="1"/>
      <c r="AQ6118" s="1"/>
      <c r="AR6118" s="1"/>
      <c r="AS6118" s="1"/>
      <c r="AT6118" s="1"/>
      <c r="AU6118" s="1"/>
    </row>
    <row r="6119" spans="1:47" ht="12.75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  <c r="AC6119" s="1"/>
      <c r="AD6119" s="1"/>
      <c r="AE6119" s="1"/>
      <c r="AF6119" s="1"/>
      <c r="AG6119" s="1"/>
      <c r="AH6119" s="1"/>
      <c r="AI6119" s="1"/>
      <c r="AJ6119" s="1"/>
      <c r="AK6119" s="1"/>
      <c r="AL6119" s="1"/>
      <c r="AM6119" s="1"/>
      <c r="AN6119" s="1"/>
      <c r="AO6119" s="1"/>
      <c r="AP6119" s="1"/>
      <c r="AQ6119" s="1"/>
      <c r="AR6119" s="1"/>
      <c r="AS6119" s="1"/>
      <c r="AT6119" s="1"/>
      <c r="AU6119" s="1"/>
    </row>
    <row r="6120" spans="1:47" ht="12.75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  <c r="AC6120" s="1"/>
      <c r="AD6120" s="1"/>
      <c r="AE6120" s="1"/>
      <c r="AF6120" s="1"/>
      <c r="AG6120" s="1"/>
      <c r="AH6120" s="1"/>
      <c r="AI6120" s="1"/>
      <c r="AJ6120" s="1"/>
      <c r="AK6120" s="1"/>
      <c r="AL6120" s="1"/>
      <c r="AM6120" s="1"/>
      <c r="AN6120" s="1"/>
      <c r="AO6120" s="1"/>
      <c r="AP6120" s="1"/>
      <c r="AQ6120" s="1"/>
      <c r="AR6120" s="1"/>
      <c r="AS6120" s="1"/>
      <c r="AT6120" s="1"/>
      <c r="AU6120" s="1"/>
    </row>
    <row r="6121" spans="1:47" ht="12.75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  <c r="AC6121" s="1"/>
      <c r="AD6121" s="1"/>
      <c r="AE6121" s="1"/>
      <c r="AF6121" s="1"/>
      <c r="AG6121" s="1"/>
      <c r="AH6121" s="1"/>
      <c r="AI6121" s="1"/>
      <c r="AJ6121" s="1"/>
      <c r="AK6121" s="1"/>
      <c r="AL6121" s="1"/>
      <c r="AM6121" s="1"/>
      <c r="AN6121" s="1"/>
      <c r="AO6121" s="1"/>
      <c r="AP6121" s="1"/>
      <c r="AQ6121" s="1"/>
      <c r="AR6121" s="1"/>
      <c r="AS6121" s="1"/>
      <c r="AT6121" s="1"/>
      <c r="AU6121" s="1"/>
    </row>
    <row r="6122" spans="1:47" ht="12.75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  <c r="AC6122" s="1"/>
      <c r="AD6122" s="1"/>
      <c r="AE6122" s="1"/>
      <c r="AF6122" s="1"/>
      <c r="AG6122" s="1"/>
      <c r="AH6122" s="1"/>
      <c r="AI6122" s="1"/>
      <c r="AJ6122" s="1"/>
      <c r="AK6122" s="1"/>
      <c r="AL6122" s="1"/>
      <c r="AM6122" s="1"/>
      <c r="AN6122" s="1"/>
      <c r="AO6122" s="1"/>
      <c r="AP6122" s="1"/>
      <c r="AQ6122" s="1"/>
      <c r="AR6122" s="1"/>
      <c r="AS6122" s="1"/>
      <c r="AT6122" s="1"/>
      <c r="AU6122" s="1"/>
    </row>
    <row r="6123" spans="1:47" ht="12.75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  <c r="AC6123" s="1"/>
      <c r="AD6123" s="1"/>
      <c r="AE6123" s="1"/>
      <c r="AF6123" s="1"/>
      <c r="AG6123" s="1"/>
      <c r="AH6123" s="1"/>
      <c r="AI6123" s="1"/>
      <c r="AJ6123" s="1"/>
      <c r="AK6123" s="1"/>
      <c r="AL6123" s="1"/>
      <c r="AM6123" s="1"/>
      <c r="AN6123" s="1"/>
      <c r="AO6123" s="1"/>
      <c r="AP6123" s="1"/>
      <c r="AQ6123" s="1"/>
      <c r="AR6123" s="1"/>
      <c r="AS6123" s="1"/>
      <c r="AT6123" s="1"/>
      <c r="AU6123" s="1"/>
    </row>
    <row r="6124" spans="1:47" ht="12.75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  <c r="AC6124" s="1"/>
      <c r="AD6124" s="1"/>
      <c r="AE6124" s="1"/>
      <c r="AF6124" s="1"/>
      <c r="AG6124" s="1"/>
      <c r="AH6124" s="1"/>
      <c r="AI6124" s="1"/>
      <c r="AJ6124" s="1"/>
      <c r="AK6124" s="1"/>
      <c r="AL6124" s="1"/>
      <c r="AM6124" s="1"/>
      <c r="AN6124" s="1"/>
      <c r="AO6124" s="1"/>
      <c r="AP6124" s="1"/>
      <c r="AQ6124" s="1"/>
      <c r="AR6124" s="1"/>
      <c r="AS6124" s="1"/>
      <c r="AT6124" s="1"/>
      <c r="AU6124" s="1"/>
    </row>
    <row r="6125" spans="1:47" ht="12.75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  <c r="AC6125" s="1"/>
      <c r="AD6125" s="1"/>
      <c r="AE6125" s="1"/>
      <c r="AF6125" s="1"/>
      <c r="AG6125" s="1"/>
      <c r="AH6125" s="1"/>
      <c r="AI6125" s="1"/>
      <c r="AJ6125" s="1"/>
      <c r="AK6125" s="1"/>
      <c r="AL6125" s="1"/>
      <c r="AM6125" s="1"/>
      <c r="AN6125" s="1"/>
      <c r="AO6125" s="1"/>
      <c r="AP6125" s="1"/>
      <c r="AQ6125" s="1"/>
      <c r="AR6125" s="1"/>
      <c r="AS6125" s="1"/>
      <c r="AT6125" s="1"/>
      <c r="AU6125" s="1"/>
    </row>
    <row r="6126" spans="1:47" ht="12.75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  <c r="AC6126" s="1"/>
      <c r="AD6126" s="1"/>
      <c r="AE6126" s="1"/>
      <c r="AF6126" s="1"/>
      <c r="AG6126" s="1"/>
      <c r="AH6126" s="1"/>
      <c r="AI6126" s="1"/>
      <c r="AJ6126" s="1"/>
      <c r="AK6126" s="1"/>
      <c r="AL6126" s="1"/>
      <c r="AM6126" s="1"/>
      <c r="AN6126" s="1"/>
      <c r="AO6126" s="1"/>
      <c r="AP6126" s="1"/>
      <c r="AQ6126" s="1"/>
      <c r="AR6126" s="1"/>
      <c r="AS6126" s="1"/>
      <c r="AT6126" s="1"/>
      <c r="AU6126" s="1"/>
    </row>
    <row r="6127" spans="1:47" ht="12.75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  <c r="AC6127" s="1"/>
      <c r="AD6127" s="1"/>
      <c r="AE6127" s="1"/>
      <c r="AF6127" s="1"/>
      <c r="AG6127" s="1"/>
      <c r="AH6127" s="1"/>
      <c r="AI6127" s="1"/>
      <c r="AJ6127" s="1"/>
      <c r="AK6127" s="1"/>
      <c r="AL6127" s="1"/>
      <c r="AM6127" s="1"/>
      <c r="AN6127" s="1"/>
      <c r="AO6127" s="1"/>
      <c r="AP6127" s="1"/>
      <c r="AQ6127" s="1"/>
      <c r="AR6127" s="1"/>
      <c r="AS6127" s="1"/>
      <c r="AT6127" s="1"/>
      <c r="AU6127" s="1"/>
    </row>
    <row r="6128" spans="1:47" ht="12.75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  <c r="AC6128" s="1"/>
      <c r="AD6128" s="1"/>
      <c r="AE6128" s="1"/>
      <c r="AF6128" s="1"/>
      <c r="AG6128" s="1"/>
      <c r="AH6128" s="1"/>
      <c r="AI6128" s="1"/>
      <c r="AJ6128" s="1"/>
      <c r="AK6128" s="1"/>
      <c r="AL6128" s="1"/>
      <c r="AM6128" s="1"/>
      <c r="AN6128" s="1"/>
      <c r="AO6128" s="1"/>
      <c r="AP6128" s="1"/>
      <c r="AQ6128" s="1"/>
      <c r="AR6128" s="1"/>
      <c r="AS6128" s="1"/>
      <c r="AT6128" s="1"/>
      <c r="AU6128" s="1"/>
    </row>
    <row r="6129" spans="1:47" ht="12.75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  <c r="AC6129" s="1"/>
      <c r="AD6129" s="1"/>
      <c r="AE6129" s="1"/>
      <c r="AF6129" s="1"/>
      <c r="AG6129" s="1"/>
      <c r="AH6129" s="1"/>
      <c r="AI6129" s="1"/>
      <c r="AJ6129" s="1"/>
      <c r="AK6129" s="1"/>
      <c r="AL6129" s="1"/>
      <c r="AM6129" s="1"/>
      <c r="AN6129" s="1"/>
      <c r="AO6129" s="1"/>
      <c r="AP6129" s="1"/>
      <c r="AQ6129" s="1"/>
      <c r="AR6129" s="1"/>
      <c r="AS6129" s="1"/>
      <c r="AT6129" s="1"/>
      <c r="AU6129" s="1"/>
    </row>
    <row r="6130" spans="1:47" ht="12.75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  <c r="AC6130" s="1"/>
      <c r="AD6130" s="1"/>
      <c r="AE6130" s="1"/>
      <c r="AF6130" s="1"/>
      <c r="AG6130" s="1"/>
      <c r="AH6130" s="1"/>
      <c r="AI6130" s="1"/>
      <c r="AJ6130" s="1"/>
      <c r="AK6130" s="1"/>
      <c r="AL6130" s="1"/>
      <c r="AM6130" s="1"/>
      <c r="AN6130" s="1"/>
      <c r="AO6130" s="1"/>
      <c r="AP6130" s="1"/>
      <c r="AQ6130" s="1"/>
      <c r="AR6130" s="1"/>
      <c r="AS6130" s="1"/>
      <c r="AT6130" s="1"/>
      <c r="AU6130" s="1"/>
    </row>
    <row r="6131" spans="1:47" ht="12.75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  <c r="AC6131" s="1"/>
      <c r="AD6131" s="1"/>
      <c r="AE6131" s="1"/>
      <c r="AF6131" s="1"/>
      <c r="AG6131" s="1"/>
      <c r="AH6131" s="1"/>
      <c r="AI6131" s="1"/>
      <c r="AJ6131" s="1"/>
      <c r="AK6131" s="1"/>
      <c r="AL6131" s="1"/>
      <c r="AM6131" s="1"/>
      <c r="AN6131" s="1"/>
      <c r="AO6131" s="1"/>
      <c r="AP6131" s="1"/>
      <c r="AQ6131" s="1"/>
      <c r="AR6131" s="1"/>
      <c r="AS6131" s="1"/>
      <c r="AT6131" s="1"/>
      <c r="AU6131" s="1"/>
    </row>
    <row r="6132" spans="1:47" ht="12.75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  <c r="AC6132" s="1"/>
      <c r="AD6132" s="1"/>
      <c r="AE6132" s="1"/>
      <c r="AF6132" s="1"/>
      <c r="AG6132" s="1"/>
      <c r="AH6132" s="1"/>
      <c r="AI6132" s="1"/>
      <c r="AJ6132" s="1"/>
      <c r="AK6132" s="1"/>
      <c r="AL6132" s="1"/>
      <c r="AM6132" s="1"/>
      <c r="AN6132" s="1"/>
      <c r="AO6132" s="1"/>
      <c r="AP6132" s="1"/>
      <c r="AQ6132" s="1"/>
      <c r="AR6132" s="1"/>
      <c r="AS6132" s="1"/>
      <c r="AT6132" s="1"/>
      <c r="AU6132" s="1"/>
    </row>
    <row r="6133" spans="1:47" ht="12.75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  <c r="AC6133" s="1"/>
      <c r="AD6133" s="1"/>
      <c r="AE6133" s="1"/>
      <c r="AF6133" s="1"/>
      <c r="AG6133" s="1"/>
      <c r="AH6133" s="1"/>
      <c r="AI6133" s="1"/>
      <c r="AJ6133" s="1"/>
      <c r="AK6133" s="1"/>
      <c r="AL6133" s="1"/>
      <c r="AM6133" s="1"/>
      <c r="AN6133" s="1"/>
      <c r="AO6133" s="1"/>
      <c r="AP6133" s="1"/>
      <c r="AQ6133" s="1"/>
      <c r="AR6133" s="1"/>
      <c r="AS6133" s="1"/>
      <c r="AT6133" s="1"/>
      <c r="AU6133" s="1"/>
    </row>
    <row r="6134" spans="1:47" ht="12.75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  <c r="AC6134" s="1"/>
      <c r="AD6134" s="1"/>
      <c r="AE6134" s="1"/>
      <c r="AF6134" s="1"/>
      <c r="AG6134" s="1"/>
      <c r="AH6134" s="1"/>
      <c r="AI6134" s="1"/>
      <c r="AJ6134" s="1"/>
      <c r="AK6134" s="1"/>
      <c r="AL6134" s="1"/>
      <c r="AM6134" s="1"/>
      <c r="AN6134" s="1"/>
      <c r="AO6134" s="1"/>
      <c r="AP6134" s="1"/>
      <c r="AQ6134" s="1"/>
      <c r="AR6134" s="1"/>
      <c r="AS6134" s="1"/>
      <c r="AT6134" s="1"/>
      <c r="AU6134" s="1"/>
    </row>
    <row r="6135" spans="1:47" ht="12.75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  <c r="AC6135" s="1"/>
      <c r="AD6135" s="1"/>
      <c r="AE6135" s="1"/>
      <c r="AF6135" s="1"/>
      <c r="AG6135" s="1"/>
      <c r="AH6135" s="1"/>
      <c r="AI6135" s="1"/>
      <c r="AJ6135" s="1"/>
      <c r="AK6135" s="1"/>
      <c r="AL6135" s="1"/>
      <c r="AM6135" s="1"/>
      <c r="AN6135" s="1"/>
      <c r="AO6135" s="1"/>
      <c r="AP6135" s="1"/>
      <c r="AQ6135" s="1"/>
      <c r="AR6135" s="1"/>
      <c r="AS6135" s="1"/>
      <c r="AT6135" s="1"/>
      <c r="AU6135" s="1"/>
    </row>
    <row r="6136" spans="1:47" ht="12.75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  <c r="AC6136" s="1"/>
      <c r="AD6136" s="1"/>
      <c r="AE6136" s="1"/>
      <c r="AF6136" s="1"/>
      <c r="AG6136" s="1"/>
      <c r="AH6136" s="1"/>
      <c r="AI6136" s="1"/>
      <c r="AJ6136" s="1"/>
      <c r="AK6136" s="1"/>
      <c r="AL6136" s="1"/>
      <c r="AM6136" s="1"/>
      <c r="AN6136" s="1"/>
      <c r="AO6136" s="1"/>
      <c r="AP6136" s="1"/>
      <c r="AQ6136" s="1"/>
      <c r="AR6136" s="1"/>
      <c r="AS6136" s="1"/>
      <c r="AT6136" s="1"/>
      <c r="AU6136" s="1"/>
    </row>
    <row r="6137" spans="1:47" ht="12.75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  <c r="AC6137" s="1"/>
      <c r="AD6137" s="1"/>
      <c r="AE6137" s="1"/>
      <c r="AF6137" s="1"/>
      <c r="AG6137" s="1"/>
      <c r="AH6137" s="1"/>
      <c r="AI6137" s="1"/>
      <c r="AJ6137" s="1"/>
      <c r="AK6137" s="1"/>
      <c r="AL6137" s="1"/>
      <c r="AM6137" s="1"/>
      <c r="AN6137" s="1"/>
      <c r="AO6137" s="1"/>
      <c r="AP6137" s="1"/>
      <c r="AQ6137" s="1"/>
      <c r="AR6137" s="1"/>
      <c r="AS6137" s="1"/>
      <c r="AT6137" s="1"/>
      <c r="AU6137" s="1"/>
    </row>
    <row r="6138" spans="1:47" ht="12.75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  <c r="AC6138" s="1"/>
      <c r="AD6138" s="1"/>
      <c r="AE6138" s="1"/>
      <c r="AF6138" s="1"/>
      <c r="AG6138" s="1"/>
      <c r="AH6138" s="1"/>
      <c r="AI6138" s="1"/>
      <c r="AJ6138" s="1"/>
      <c r="AK6138" s="1"/>
      <c r="AL6138" s="1"/>
      <c r="AM6138" s="1"/>
      <c r="AN6138" s="1"/>
      <c r="AO6138" s="1"/>
      <c r="AP6138" s="1"/>
      <c r="AQ6138" s="1"/>
      <c r="AR6138" s="1"/>
      <c r="AS6138" s="1"/>
      <c r="AT6138" s="1"/>
      <c r="AU6138" s="1"/>
    </row>
    <row r="6139" spans="1:47" ht="12.75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  <c r="AC6139" s="1"/>
      <c r="AD6139" s="1"/>
      <c r="AE6139" s="1"/>
      <c r="AF6139" s="1"/>
      <c r="AG6139" s="1"/>
      <c r="AH6139" s="1"/>
      <c r="AI6139" s="1"/>
      <c r="AJ6139" s="1"/>
      <c r="AK6139" s="1"/>
      <c r="AL6139" s="1"/>
      <c r="AM6139" s="1"/>
      <c r="AN6139" s="1"/>
      <c r="AO6139" s="1"/>
      <c r="AP6139" s="1"/>
      <c r="AQ6139" s="1"/>
      <c r="AR6139" s="1"/>
      <c r="AS6139" s="1"/>
      <c r="AT6139" s="1"/>
      <c r="AU6139" s="1"/>
    </row>
    <row r="6140" spans="1:47" ht="12.75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  <c r="AC6140" s="1"/>
      <c r="AD6140" s="1"/>
      <c r="AE6140" s="1"/>
      <c r="AF6140" s="1"/>
      <c r="AG6140" s="1"/>
      <c r="AH6140" s="1"/>
      <c r="AI6140" s="1"/>
      <c r="AJ6140" s="1"/>
      <c r="AK6140" s="1"/>
      <c r="AL6140" s="1"/>
      <c r="AM6140" s="1"/>
      <c r="AN6140" s="1"/>
      <c r="AO6140" s="1"/>
      <c r="AP6140" s="1"/>
      <c r="AQ6140" s="1"/>
      <c r="AR6140" s="1"/>
      <c r="AS6140" s="1"/>
      <c r="AT6140" s="1"/>
      <c r="AU6140" s="1"/>
    </row>
    <row r="6141" spans="1:47" ht="12.75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  <c r="AC6141" s="1"/>
      <c r="AD6141" s="1"/>
      <c r="AE6141" s="1"/>
      <c r="AF6141" s="1"/>
      <c r="AG6141" s="1"/>
      <c r="AH6141" s="1"/>
      <c r="AI6141" s="1"/>
      <c r="AJ6141" s="1"/>
      <c r="AK6141" s="1"/>
      <c r="AL6141" s="1"/>
      <c r="AM6141" s="1"/>
      <c r="AN6141" s="1"/>
      <c r="AO6141" s="1"/>
      <c r="AP6141" s="1"/>
      <c r="AQ6141" s="1"/>
      <c r="AR6141" s="1"/>
      <c r="AS6141" s="1"/>
      <c r="AT6141" s="1"/>
      <c r="AU6141" s="1"/>
    </row>
    <row r="6142" spans="1:47" ht="12.75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  <c r="AC6142" s="1"/>
      <c r="AD6142" s="1"/>
      <c r="AE6142" s="1"/>
      <c r="AF6142" s="1"/>
      <c r="AG6142" s="1"/>
      <c r="AH6142" s="1"/>
      <c r="AI6142" s="1"/>
      <c r="AJ6142" s="1"/>
      <c r="AK6142" s="1"/>
      <c r="AL6142" s="1"/>
      <c r="AM6142" s="1"/>
      <c r="AN6142" s="1"/>
      <c r="AO6142" s="1"/>
      <c r="AP6142" s="1"/>
      <c r="AQ6142" s="1"/>
      <c r="AR6142" s="1"/>
      <c r="AS6142" s="1"/>
      <c r="AT6142" s="1"/>
      <c r="AU6142" s="1"/>
    </row>
    <row r="6143" spans="1:47" ht="12.75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  <c r="AC6143" s="1"/>
      <c r="AD6143" s="1"/>
      <c r="AE6143" s="1"/>
      <c r="AF6143" s="1"/>
      <c r="AG6143" s="1"/>
      <c r="AH6143" s="1"/>
      <c r="AI6143" s="1"/>
      <c r="AJ6143" s="1"/>
      <c r="AK6143" s="1"/>
      <c r="AL6143" s="1"/>
      <c r="AM6143" s="1"/>
      <c r="AN6143" s="1"/>
      <c r="AO6143" s="1"/>
      <c r="AP6143" s="1"/>
      <c r="AQ6143" s="1"/>
      <c r="AR6143" s="1"/>
      <c r="AS6143" s="1"/>
      <c r="AT6143" s="1"/>
      <c r="AU6143" s="1"/>
    </row>
    <row r="6144" spans="1:47" ht="12.75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  <c r="AC6144" s="1"/>
      <c r="AD6144" s="1"/>
      <c r="AE6144" s="1"/>
      <c r="AF6144" s="1"/>
      <c r="AG6144" s="1"/>
      <c r="AH6144" s="1"/>
      <c r="AI6144" s="1"/>
      <c r="AJ6144" s="1"/>
      <c r="AK6144" s="1"/>
      <c r="AL6144" s="1"/>
      <c r="AM6144" s="1"/>
      <c r="AN6144" s="1"/>
      <c r="AO6144" s="1"/>
      <c r="AP6144" s="1"/>
      <c r="AQ6144" s="1"/>
      <c r="AR6144" s="1"/>
      <c r="AS6144" s="1"/>
      <c r="AT6144" s="1"/>
      <c r="AU6144" s="1"/>
    </row>
    <row r="6145" spans="1:47" ht="12.75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  <c r="AC6145" s="1"/>
      <c r="AD6145" s="1"/>
      <c r="AE6145" s="1"/>
      <c r="AF6145" s="1"/>
      <c r="AG6145" s="1"/>
      <c r="AH6145" s="1"/>
      <c r="AI6145" s="1"/>
      <c r="AJ6145" s="1"/>
      <c r="AK6145" s="1"/>
      <c r="AL6145" s="1"/>
      <c r="AM6145" s="1"/>
      <c r="AN6145" s="1"/>
      <c r="AO6145" s="1"/>
      <c r="AP6145" s="1"/>
      <c r="AQ6145" s="1"/>
      <c r="AR6145" s="1"/>
      <c r="AS6145" s="1"/>
      <c r="AT6145" s="1"/>
      <c r="AU6145" s="1"/>
    </row>
    <row r="6146" spans="1:47" ht="12.75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  <c r="AC6146" s="1"/>
      <c r="AD6146" s="1"/>
      <c r="AE6146" s="1"/>
      <c r="AF6146" s="1"/>
      <c r="AG6146" s="1"/>
      <c r="AH6146" s="1"/>
      <c r="AI6146" s="1"/>
      <c r="AJ6146" s="1"/>
      <c r="AK6146" s="1"/>
      <c r="AL6146" s="1"/>
      <c r="AM6146" s="1"/>
      <c r="AN6146" s="1"/>
      <c r="AO6146" s="1"/>
      <c r="AP6146" s="1"/>
      <c r="AQ6146" s="1"/>
      <c r="AR6146" s="1"/>
      <c r="AS6146" s="1"/>
      <c r="AT6146" s="1"/>
      <c r="AU6146" s="1"/>
    </row>
    <row r="6147" spans="1:47" ht="12.75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  <c r="AC6147" s="1"/>
      <c r="AD6147" s="1"/>
      <c r="AE6147" s="1"/>
      <c r="AF6147" s="1"/>
      <c r="AG6147" s="1"/>
      <c r="AH6147" s="1"/>
      <c r="AI6147" s="1"/>
      <c r="AJ6147" s="1"/>
      <c r="AK6147" s="1"/>
      <c r="AL6147" s="1"/>
      <c r="AM6147" s="1"/>
      <c r="AN6147" s="1"/>
      <c r="AO6147" s="1"/>
      <c r="AP6147" s="1"/>
      <c r="AQ6147" s="1"/>
      <c r="AR6147" s="1"/>
      <c r="AS6147" s="1"/>
      <c r="AT6147" s="1"/>
      <c r="AU6147" s="1"/>
    </row>
    <row r="6148" spans="1:47" ht="12.75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  <c r="AC6148" s="1"/>
      <c r="AD6148" s="1"/>
      <c r="AE6148" s="1"/>
      <c r="AF6148" s="1"/>
      <c r="AG6148" s="1"/>
      <c r="AH6148" s="1"/>
      <c r="AI6148" s="1"/>
      <c r="AJ6148" s="1"/>
      <c r="AK6148" s="1"/>
      <c r="AL6148" s="1"/>
      <c r="AM6148" s="1"/>
      <c r="AN6148" s="1"/>
      <c r="AO6148" s="1"/>
      <c r="AP6148" s="1"/>
      <c r="AQ6148" s="1"/>
      <c r="AR6148" s="1"/>
      <c r="AS6148" s="1"/>
      <c r="AT6148" s="1"/>
      <c r="AU6148" s="1"/>
    </row>
    <row r="6149" spans="1:47" ht="12.75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  <c r="AC6149" s="1"/>
      <c r="AD6149" s="1"/>
      <c r="AE6149" s="1"/>
      <c r="AF6149" s="1"/>
      <c r="AG6149" s="1"/>
      <c r="AH6149" s="1"/>
      <c r="AI6149" s="1"/>
      <c r="AJ6149" s="1"/>
      <c r="AK6149" s="1"/>
      <c r="AL6149" s="1"/>
      <c r="AM6149" s="1"/>
      <c r="AN6149" s="1"/>
      <c r="AO6149" s="1"/>
      <c r="AP6149" s="1"/>
      <c r="AQ6149" s="1"/>
      <c r="AR6149" s="1"/>
      <c r="AS6149" s="1"/>
      <c r="AT6149" s="1"/>
      <c r="AU6149" s="1"/>
    </row>
    <row r="6150" spans="1:47" ht="12.75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  <c r="AC6150" s="1"/>
      <c r="AD6150" s="1"/>
      <c r="AE6150" s="1"/>
      <c r="AF6150" s="1"/>
      <c r="AG6150" s="1"/>
      <c r="AH6150" s="1"/>
      <c r="AI6150" s="1"/>
      <c r="AJ6150" s="1"/>
      <c r="AK6150" s="1"/>
      <c r="AL6150" s="1"/>
      <c r="AM6150" s="1"/>
      <c r="AN6150" s="1"/>
      <c r="AO6150" s="1"/>
      <c r="AP6150" s="1"/>
      <c r="AQ6150" s="1"/>
      <c r="AR6150" s="1"/>
      <c r="AS6150" s="1"/>
      <c r="AT6150" s="1"/>
      <c r="AU6150" s="1"/>
    </row>
    <row r="6151" spans="1:47" ht="12.75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  <c r="AC6151" s="1"/>
      <c r="AD6151" s="1"/>
      <c r="AE6151" s="1"/>
      <c r="AF6151" s="1"/>
      <c r="AG6151" s="1"/>
      <c r="AH6151" s="1"/>
      <c r="AI6151" s="1"/>
      <c r="AJ6151" s="1"/>
      <c r="AK6151" s="1"/>
      <c r="AL6151" s="1"/>
      <c r="AM6151" s="1"/>
      <c r="AN6151" s="1"/>
      <c r="AO6151" s="1"/>
      <c r="AP6151" s="1"/>
      <c r="AQ6151" s="1"/>
      <c r="AR6151" s="1"/>
      <c r="AS6151" s="1"/>
      <c r="AT6151" s="1"/>
      <c r="AU6151" s="1"/>
    </row>
    <row r="6152" spans="1:47" ht="12.75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  <c r="AC6152" s="1"/>
      <c r="AD6152" s="1"/>
      <c r="AE6152" s="1"/>
      <c r="AF6152" s="1"/>
      <c r="AG6152" s="1"/>
      <c r="AH6152" s="1"/>
      <c r="AI6152" s="1"/>
      <c r="AJ6152" s="1"/>
      <c r="AK6152" s="1"/>
      <c r="AL6152" s="1"/>
      <c r="AM6152" s="1"/>
      <c r="AN6152" s="1"/>
      <c r="AO6152" s="1"/>
      <c r="AP6152" s="1"/>
      <c r="AQ6152" s="1"/>
      <c r="AR6152" s="1"/>
      <c r="AS6152" s="1"/>
      <c r="AT6152" s="1"/>
      <c r="AU6152" s="1"/>
    </row>
    <row r="6153" spans="1:47" ht="12.75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  <c r="AC6153" s="1"/>
      <c r="AD6153" s="1"/>
      <c r="AE6153" s="1"/>
      <c r="AF6153" s="1"/>
      <c r="AG6153" s="1"/>
      <c r="AH6153" s="1"/>
      <c r="AI6153" s="1"/>
      <c r="AJ6153" s="1"/>
      <c r="AK6153" s="1"/>
      <c r="AL6153" s="1"/>
      <c r="AM6153" s="1"/>
      <c r="AN6153" s="1"/>
      <c r="AO6153" s="1"/>
      <c r="AP6153" s="1"/>
      <c r="AQ6153" s="1"/>
      <c r="AR6153" s="1"/>
      <c r="AS6153" s="1"/>
      <c r="AT6153" s="1"/>
      <c r="AU6153" s="1"/>
    </row>
    <row r="6154" spans="1:47" ht="12.75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  <c r="AC6154" s="1"/>
      <c r="AD6154" s="1"/>
      <c r="AE6154" s="1"/>
      <c r="AF6154" s="1"/>
      <c r="AG6154" s="1"/>
      <c r="AH6154" s="1"/>
      <c r="AI6154" s="1"/>
      <c r="AJ6154" s="1"/>
      <c r="AK6154" s="1"/>
      <c r="AL6154" s="1"/>
      <c r="AM6154" s="1"/>
      <c r="AN6154" s="1"/>
      <c r="AO6154" s="1"/>
      <c r="AP6154" s="1"/>
      <c r="AQ6154" s="1"/>
      <c r="AR6154" s="1"/>
      <c r="AS6154" s="1"/>
      <c r="AT6154" s="1"/>
      <c r="AU6154" s="1"/>
    </row>
    <row r="6155" spans="1:47" ht="12.75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  <c r="AC6155" s="1"/>
      <c r="AD6155" s="1"/>
      <c r="AE6155" s="1"/>
      <c r="AF6155" s="1"/>
      <c r="AG6155" s="1"/>
      <c r="AH6155" s="1"/>
      <c r="AI6155" s="1"/>
      <c r="AJ6155" s="1"/>
      <c r="AK6155" s="1"/>
      <c r="AL6155" s="1"/>
      <c r="AM6155" s="1"/>
      <c r="AN6155" s="1"/>
      <c r="AO6155" s="1"/>
      <c r="AP6155" s="1"/>
      <c r="AQ6155" s="1"/>
      <c r="AR6155" s="1"/>
      <c r="AS6155" s="1"/>
      <c r="AT6155" s="1"/>
      <c r="AU6155" s="1"/>
    </row>
    <row r="6156" spans="1:47" ht="12.75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  <c r="AC6156" s="1"/>
      <c r="AD6156" s="1"/>
      <c r="AE6156" s="1"/>
      <c r="AF6156" s="1"/>
      <c r="AG6156" s="1"/>
      <c r="AH6156" s="1"/>
      <c r="AI6156" s="1"/>
      <c r="AJ6156" s="1"/>
      <c r="AK6156" s="1"/>
      <c r="AL6156" s="1"/>
      <c r="AM6156" s="1"/>
      <c r="AN6156" s="1"/>
      <c r="AO6156" s="1"/>
      <c r="AP6156" s="1"/>
      <c r="AQ6156" s="1"/>
      <c r="AR6156" s="1"/>
      <c r="AS6156" s="1"/>
      <c r="AT6156" s="1"/>
      <c r="AU6156" s="1"/>
    </row>
    <row r="6157" spans="1:47" ht="12.75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  <c r="AC6157" s="1"/>
      <c r="AD6157" s="1"/>
      <c r="AE6157" s="1"/>
      <c r="AF6157" s="1"/>
      <c r="AG6157" s="1"/>
      <c r="AH6157" s="1"/>
      <c r="AI6157" s="1"/>
      <c r="AJ6157" s="1"/>
      <c r="AK6157" s="1"/>
      <c r="AL6157" s="1"/>
      <c r="AM6157" s="1"/>
      <c r="AN6157" s="1"/>
      <c r="AO6157" s="1"/>
      <c r="AP6157" s="1"/>
      <c r="AQ6157" s="1"/>
      <c r="AR6157" s="1"/>
      <c r="AS6157" s="1"/>
      <c r="AT6157" s="1"/>
      <c r="AU6157" s="1"/>
    </row>
    <row r="6158" spans="1:47" ht="12.75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  <c r="AC6158" s="1"/>
      <c r="AD6158" s="1"/>
      <c r="AE6158" s="1"/>
      <c r="AF6158" s="1"/>
      <c r="AG6158" s="1"/>
      <c r="AH6158" s="1"/>
      <c r="AI6158" s="1"/>
      <c r="AJ6158" s="1"/>
      <c r="AK6158" s="1"/>
      <c r="AL6158" s="1"/>
      <c r="AM6158" s="1"/>
      <c r="AN6158" s="1"/>
      <c r="AO6158" s="1"/>
      <c r="AP6158" s="1"/>
      <c r="AQ6158" s="1"/>
      <c r="AR6158" s="1"/>
      <c r="AS6158" s="1"/>
      <c r="AT6158" s="1"/>
      <c r="AU6158" s="1"/>
    </row>
    <row r="6159" spans="1:47" ht="12.75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  <c r="AC6159" s="1"/>
      <c r="AD6159" s="1"/>
      <c r="AE6159" s="1"/>
      <c r="AF6159" s="1"/>
      <c r="AG6159" s="1"/>
      <c r="AH6159" s="1"/>
      <c r="AI6159" s="1"/>
      <c r="AJ6159" s="1"/>
      <c r="AK6159" s="1"/>
      <c r="AL6159" s="1"/>
      <c r="AM6159" s="1"/>
      <c r="AN6159" s="1"/>
      <c r="AO6159" s="1"/>
      <c r="AP6159" s="1"/>
      <c r="AQ6159" s="1"/>
      <c r="AR6159" s="1"/>
      <c r="AS6159" s="1"/>
      <c r="AT6159" s="1"/>
      <c r="AU6159" s="1"/>
    </row>
    <row r="6160" spans="1:47" ht="12.75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  <c r="AC6160" s="1"/>
      <c r="AD6160" s="1"/>
      <c r="AE6160" s="1"/>
      <c r="AF6160" s="1"/>
      <c r="AG6160" s="1"/>
      <c r="AH6160" s="1"/>
      <c r="AI6160" s="1"/>
      <c r="AJ6160" s="1"/>
      <c r="AK6160" s="1"/>
      <c r="AL6160" s="1"/>
      <c r="AM6160" s="1"/>
      <c r="AN6160" s="1"/>
      <c r="AO6160" s="1"/>
      <c r="AP6160" s="1"/>
      <c r="AQ6160" s="1"/>
      <c r="AR6160" s="1"/>
      <c r="AS6160" s="1"/>
      <c r="AT6160" s="1"/>
      <c r="AU6160" s="1"/>
    </row>
    <row r="6161" spans="1:47" ht="12.75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  <c r="AC6161" s="1"/>
      <c r="AD6161" s="1"/>
      <c r="AE6161" s="1"/>
      <c r="AF6161" s="1"/>
      <c r="AG6161" s="1"/>
      <c r="AH6161" s="1"/>
      <c r="AI6161" s="1"/>
      <c r="AJ6161" s="1"/>
      <c r="AK6161" s="1"/>
      <c r="AL6161" s="1"/>
      <c r="AM6161" s="1"/>
      <c r="AN6161" s="1"/>
      <c r="AO6161" s="1"/>
      <c r="AP6161" s="1"/>
      <c r="AQ6161" s="1"/>
      <c r="AR6161" s="1"/>
      <c r="AS6161" s="1"/>
      <c r="AT6161" s="1"/>
      <c r="AU6161" s="1"/>
    </row>
    <row r="6162" spans="1:47" ht="12.75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  <c r="AC6162" s="1"/>
      <c r="AD6162" s="1"/>
      <c r="AE6162" s="1"/>
      <c r="AF6162" s="1"/>
      <c r="AG6162" s="1"/>
      <c r="AH6162" s="1"/>
      <c r="AI6162" s="1"/>
      <c r="AJ6162" s="1"/>
      <c r="AK6162" s="1"/>
      <c r="AL6162" s="1"/>
      <c r="AM6162" s="1"/>
      <c r="AN6162" s="1"/>
      <c r="AO6162" s="1"/>
      <c r="AP6162" s="1"/>
      <c r="AQ6162" s="1"/>
      <c r="AR6162" s="1"/>
      <c r="AS6162" s="1"/>
      <c r="AT6162" s="1"/>
      <c r="AU6162" s="1"/>
    </row>
    <row r="6163" spans="1:47" ht="12.75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  <c r="AC6163" s="1"/>
      <c r="AD6163" s="1"/>
      <c r="AE6163" s="1"/>
      <c r="AF6163" s="1"/>
      <c r="AG6163" s="1"/>
      <c r="AH6163" s="1"/>
      <c r="AI6163" s="1"/>
      <c r="AJ6163" s="1"/>
      <c r="AK6163" s="1"/>
      <c r="AL6163" s="1"/>
      <c r="AM6163" s="1"/>
      <c r="AN6163" s="1"/>
      <c r="AO6163" s="1"/>
      <c r="AP6163" s="1"/>
      <c r="AQ6163" s="1"/>
      <c r="AR6163" s="1"/>
      <c r="AS6163" s="1"/>
      <c r="AT6163" s="1"/>
      <c r="AU6163" s="1"/>
    </row>
    <row r="6164" spans="1:47" ht="12.75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  <c r="AC6164" s="1"/>
      <c r="AD6164" s="1"/>
      <c r="AE6164" s="1"/>
      <c r="AF6164" s="1"/>
      <c r="AG6164" s="1"/>
      <c r="AH6164" s="1"/>
      <c r="AI6164" s="1"/>
      <c r="AJ6164" s="1"/>
      <c r="AK6164" s="1"/>
      <c r="AL6164" s="1"/>
      <c r="AM6164" s="1"/>
      <c r="AN6164" s="1"/>
      <c r="AO6164" s="1"/>
      <c r="AP6164" s="1"/>
      <c r="AQ6164" s="1"/>
      <c r="AR6164" s="1"/>
      <c r="AS6164" s="1"/>
      <c r="AT6164" s="1"/>
      <c r="AU6164" s="1"/>
    </row>
    <row r="6165" spans="1:47" ht="12.75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  <c r="AC6165" s="1"/>
      <c r="AD6165" s="1"/>
      <c r="AE6165" s="1"/>
      <c r="AF6165" s="1"/>
      <c r="AG6165" s="1"/>
      <c r="AH6165" s="1"/>
      <c r="AI6165" s="1"/>
      <c r="AJ6165" s="1"/>
      <c r="AK6165" s="1"/>
      <c r="AL6165" s="1"/>
      <c r="AM6165" s="1"/>
      <c r="AN6165" s="1"/>
      <c r="AO6165" s="1"/>
      <c r="AP6165" s="1"/>
      <c r="AQ6165" s="1"/>
      <c r="AR6165" s="1"/>
      <c r="AS6165" s="1"/>
      <c r="AT6165" s="1"/>
      <c r="AU6165" s="1"/>
    </row>
    <row r="6166" spans="1:47" ht="12.75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  <c r="AC6166" s="1"/>
      <c r="AD6166" s="1"/>
      <c r="AE6166" s="1"/>
      <c r="AF6166" s="1"/>
      <c r="AG6166" s="1"/>
      <c r="AH6166" s="1"/>
      <c r="AI6166" s="1"/>
      <c r="AJ6166" s="1"/>
      <c r="AK6166" s="1"/>
      <c r="AL6166" s="1"/>
      <c r="AM6166" s="1"/>
      <c r="AN6166" s="1"/>
      <c r="AO6166" s="1"/>
      <c r="AP6166" s="1"/>
      <c r="AQ6166" s="1"/>
      <c r="AR6166" s="1"/>
      <c r="AS6166" s="1"/>
      <c r="AT6166" s="1"/>
      <c r="AU6166" s="1"/>
    </row>
    <row r="6167" spans="1:47" ht="12.75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  <c r="AC6167" s="1"/>
      <c r="AD6167" s="1"/>
      <c r="AE6167" s="1"/>
      <c r="AF6167" s="1"/>
      <c r="AG6167" s="1"/>
      <c r="AH6167" s="1"/>
      <c r="AI6167" s="1"/>
      <c r="AJ6167" s="1"/>
      <c r="AK6167" s="1"/>
      <c r="AL6167" s="1"/>
      <c r="AM6167" s="1"/>
      <c r="AN6167" s="1"/>
      <c r="AO6167" s="1"/>
      <c r="AP6167" s="1"/>
      <c r="AQ6167" s="1"/>
      <c r="AR6167" s="1"/>
      <c r="AS6167" s="1"/>
      <c r="AT6167" s="1"/>
      <c r="AU6167" s="1"/>
    </row>
    <row r="6168" spans="1:47" ht="12.75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  <c r="AC6168" s="1"/>
      <c r="AD6168" s="1"/>
      <c r="AE6168" s="1"/>
      <c r="AF6168" s="1"/>
      <c r="AG6168" s="1"/>
      <c r="AH6168" s="1"/>
      <c r="AI6168" s="1"/>
      <c r="AJ6168" s="1"/>
      <c r="AK6168" s="1"/>
      <c r="AL6168" s="1"/>
      <c r="AM6168" s="1"/>
      <c r="AN6168" s="1"/>
      <c r="AO6168" s="1"/>
      <c r="AP6168" s="1"/>
      <c r="AQ6168" s="1"/>
      <c r="AR6168" s="1"/>
      <c r="AS6168" s="1"/>
      <c r="AT6168" s="1"/>
      <c r="AU6168" s="1"/>
    </row>
    <row r="6169" spans="1:47" ht="12.75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  <c r="AC6169" s="1"/>
      <c r="AD6169" s="1"/>
      <c r="AE6169" s="1"/>
      <c r="AF6169" s="1"/>
      <c r="AG6169" s="1"/>
      <c r="AH6169" s="1"/>
      <c r="AI6169" s="1"/>
      <c r="AJ6169" s="1"/>
      <c r="AK6169" s="1"/>
      <c r="AL6169" s="1"/>
      <c r="AM6169" s="1"/>
      <c r="AN6169" s="1"/>
      <c r="AO6169" s="1"/>
      <c r="AP6169" s="1"/>
      <c r="AQ6169" s="1"/>
      <c r="AR6169" s="1"/>
      <c r="AS6169" s="1"/>
      <c r="AT6169" s="1"/>
      <c r="AU6169" s="1"/>
    </row>
    <row r="6170" spans="1:47" ht="12.75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  <c r="AC6170" s="1"/>
      <c r="AD6170" s="1"/>
      <c r="AE6170" s="1"/>
      <c r="AF6170" s="1"/>
      <c r="AG6170" s="1"/>
      <c r="AH6170" s="1"/>
      <c r="AI6170" s="1"/>
      <c r="AJ6170" s="1"/>
      <c r="AK6170" s="1"/>
      <c r="AL6170" s="1"/>
      <c r="AM6170" s="1"/>
      <c r="AN6170" s="1"/>
      <c r="AO6170" s="1"/>
      <c r="AP6170" s="1"/>
      <c r="AQ6170" s="1"/>
      <c r="AR6170" s="1"/>
      <c r="AS6170" s="1"/>
      <c r="AT6170" s="1"/>
      <c r="AU6170" s="1"/>
    </row>
    <row r="6171" spans="1:47" ht="12.75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  <c r="AC6171" s="1"/>
      <c r="AD6171" s="1"/>
      <c r="AE6171" s="1"/>
      <c r="AF6171" s="1"/>
      <c r="AG6171" s="1"/>
      <c r="AH6171" s="1"/>
      <c r="AI6171" s="1"/>
      <c r="AJ6171" s="1"/>
      <c r="AK6171" s="1"/>
      <c r="AL6171" s="1"/>
      <c r="AM6171" s="1"/>
      <c r="AN6171" s="1"/>
      <c r="AO6171" s="1"/>
      <c r="AP6171" s="1"/>
      <c r="AQ6171" s="1"/>
      <c r="AR6171" s="1"/>
      <c r="AS6171" s="1"/>
      <c r="AT6171" s="1"/>
      <c r="AU6171" s="1"/>
    </row>
    <row r="6172" spans="1:47" ht="12.75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  <c r="AC6172" s="1"/>
      <c r="AD6172" s="1"/>
      <c r="AE6172" s="1"/>
      <c r="AF6172" s="1"/>
      <c r="AG6172" s="1"/>
      <c r="AH6172" s="1"/>
      <c r="AI6172" s="1"/>
      <c r="AJ6172" s="1"/>
      <c r="AK6172" s="1"/>
      <c r="AL6172" s="1"/>
      <c r="AM6172" s="1"/>
      <c r="AN6172" s="1"/>
      <c r="AO6172" s="1"/>
      <c r="AP6172" s="1"/>
      <c r="AQ6172" s="1"/>
      <c r="AR6172" s="1"/>
      <c r="AS6172" s="1"/>
      <c r="AT6172" s="1"/>
      <c r="AU6172" s="1"/>
    </row>
    <row r="6173" spans="1:47" ht="12.75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  <c r="AC6173" s="1"/>
      <c r="AD6173" s="1"/>
      <c r="AE6173" s="1"/>
      <c r="AF6173" s="1"/>
      <c r="AG6173" s="1"/>
      <c r="AH6173" s="1"/>
      <c r="AI6173" s="1"/>
      <c r="AJ6173" s="1"/>
      <c r="AK6173" s="1"/>
      <c r="AL6173" s="1"/>
      <c r="AM6173" s="1"/>
      <c r="AN6173" s="1"/>
      <c r="AO6173" s="1"/>
      <c r="AP6173" s="1"/>
      <c r="AQ6173" s="1"/>
      <c r="AR6173" s="1"/>
      <c r="AS6173" s="1"/>
      <c r="AT6173" s="1"/>
      <c r="AU6173" s="1"/>
    </row>
    <row r="6174" spans="1:47" ht="12.75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  <c r="AC6174" s="1"/>
      <c r="AD6174" s="1"/>
      <c r="AE6174" s="1"/>
      <c r="AF6174" s="1"/>
      <c r="AG6174" s="1"/>
      <c r="AH6174" s="1"/>
      <c r="AI6174" s="1"/>
      <c r="AJ6174" s="1"/>
      <c r="AK6174" s="1"/>
      <c r="AL6174" s="1"/>
      <c r="AM6174" s="1"/>
      <c r="AN6174" s="1"/>
      <c r="AO6174" s="1"/>
      <c r="AP6174" s="1"/>
      <c r="AQ6174" s="1"/>
      <c r="AR6174" s="1"/>
      <c r="AS6174" s="1"/>
      <c r="AT6174" s="1"/>
      <c r="AU6174" s="1"/>
    </row>
    <row r="6175" spans="1:47" ht="12.75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  <c r="AC6175" s="1"/>
      <c r="AD6175" s="1"/>
      <c r="AE6175" s="1"/>
      <c r="AF6175" s="1"/>
      <c r="AG6175" s="1"/>
      <c r="AH6175" s="1"/>
      <c r="AI6175" s="1"/>
      <c r="AJ6175" s="1"/>
      <c r="AK6175" s="1"/>
      <c r="AL6175" s="1"/>
      <c r="AM6175" s="1"/>
      <c r="AN6175" s="1"/>
      <c r="AO6175" s="1"/>
      <c r="AP6175" s="1"/>
      <c r="AQ6175" s="1"/>
      <c r="AR6175" s="1"/>
      <c r="AS6175" s="1"/>
      <c r="AT6175" s="1"/>
      <c r="AU6175" s="1"/>
    </row>
    <row r="6176" spans="1:47" ht="12.75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  <c r="AC6176" s="1"/>
      <c r="AD6176" s="1"/>
      <c r="AE6176" s="1"/>
      <c r="AF6176" s="1"/>
      <c r="AG6176" s="1"/>
      <c r="AH6176" s="1"/>
      <c r="AI6176" s="1"/>
      <c r="AJ6176" s="1"/>
      <c r="AK6176" s="1"/>
      <c r="AL6176" s="1"/>
      <c r="AM6176" s="1"/>
      <c r="AN6176" s="1"/>
      <c r="AO6176" s="1"/>
      <c r="AP6176" s="1"/>
      <c r="AQ6176" s="1"/>
      <c r="AR6176" s="1"/>
      <c r="AS6176" s="1"/>
      <c r="AT6176" s="1"/>
      <c r="AU6176" s="1"/>
    </row>
    <row r="6177" spans="1:47" ht="12.75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  <c r="AC6177" s="1"/>
      <c r="AD6177" s="1"/>
      <c r="AE6177" s="1"/>
      <c r="AF6177" s="1"/>
      <c r="AG6177" s="1"/>
      <c r="AH6177" s="1"/>
      <c r="AI6177" s="1"/>
      <c r="AJ6177" s="1"/>
      <c r="AK6177" s="1"/>
      <c r="AL6177" s="1"/>
      <c r="AM6177" s="1"/>
      <c r="AN6177" s="1"/>
      <c r="AO6177" s="1"/>
      <c r="AP6177" s="1"/>
      <c r="AQ6177" s="1"/>
      <c r="AR6177" s="1"/>
      <c r="AS6177" s="1"/>
      <c r="AT6177" s="1"/>
      <c r="AU6177" s="1"/>
    </row>
    <row r="6178" spans="1:47" ht="12.75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  <c r="AC6178" s="1"/>
      <c r="AD6178" s="1"/>
      <c r="AE6178" s="1"/>
      <c r="AF6178" s="1"/>
      <c r="AG6178" s="1"/>
      <c r="AH6178" s="1"/>
      <c r="AI6178" s="1"/>
      <c r="AJ6178" s="1"/>
      <c r="AK6178" s="1"/>
      <c r="AL6178" s="1"/>
      <c r="AM6178" s="1"/>
      <c r="AN6178" s="1"/>
      <c r="AO6178" s="1"/>
      <c r="AP6178" s="1"/>
      <c r="AQ6178" s="1"/>
      <c r="AR6178" s="1"/>
      <c r="AS6178" s="1"/>
      <c r="AT6178" s="1"/>
      <c r="AU6178" s="1"/>
    </row>
    <row r="6179" spans="1:47" ht="12.75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  <c r="AC6179" s="1"/>
      <c r="AD6179" s="1"/>
      <c r="AE6179" s="1"/>
      <c r="AF6179" s="1"/>
      <c r="AG6179" s="1"/>
      <c r="AH6179" s="1"/>
      <c r="AI6179" s="1"/>
      <c r="AJ6179" s="1"/>
      <c r="AK6179" s="1"/>
      <c r="AL6179" s="1"/>
      <c r="AM6179" s="1"/>
      <c r="AN6179" s="1"/>
      <c r="AO6179" s="1"/>
      <c r="AP6179" s="1"/>
      <c r="AQ6179" s="1"/>
      <c r="AR6179" s="1"/>
      <c r="AS6179" s="1"/>
      <c r="AT6179" s="1"/>
      <c r="AU6179" s="1"/>
    </row>
    <row r="6180" spans="1:47" ht="12.75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  <c r="AC6180" s="1"/>
      <c r="AD6180" s="1"/>
      <c r="AE6180" s="1"/>
      <c r="AF6180" s="1"/>
      <c r="AG6180" s="1"/>
      <c r="AH6180" s="1"/>
      <c r="AI6180" s="1"/>
      <c r="AJ6180" s="1"/>
      <c r="AK6180" s="1"/>
      <c r="AL6180" s="1"/>
      <c r="AM6180" s="1"/>
      <c r="AN6180" s="1"/>
      <c r="AO6180" s="1"/>
      <c r="AP6180" s="1"/>
      <c r="AQ6180" s="1"/>
      <c r="AR6180" s="1"/>
      <c r="AS6180" s="1"/>
      <c r="AT6180" s="1"/>
      <c r="AU6180" s="1"/>
    </row>
    <row r="6181" spans="1:47" ht="12.75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  <c r="AC6181" s="1"/>
      <c r="AD6181" s="1"/>
      <c r="AE6181" s="1"/>
      <c r="AF6181" s="1"/>
      <c r="AG6181" s="1"/>
      <c r="AH6181" s="1"/>
      <c r="AI6181" s="1"/>
      <c r="AJ6181" s="1"/>
      <c r="AK6181" s="1"/>
      <c r="AL6181" s="1"/>
      <c r="AM6181" s="1"/>
      <c r="AN6181" s="1"/>
      <c r="AO6181" s="1"/>
      <c r="AP6181" s="1"/>
      <c r="AQ6181" s="1"/>
      <c r="AR6181" s="1"/>
      <c r="AS6181" s="1"/>
      <c r="AT6181" s="1"/>
      <c r="AU6181" s="1"/>
    </row>
    <row r="6182" spans="1:47" ht="12.75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  <c r="AC6182" s="1"/>
      <c r="AD6182" s="1"/>
      <c r="AE6182" s="1"/>
      <c r="AF6182" s="1"/>
      <c r="AG6182" s="1"/>
      <c r="AH6182" s="1"/>
      <c r="AI6182" s="1"/>
      <c r="AJ6182" s="1"/>
      <c r="AK6182" s="1"/>
      <c r="AL6182" s="1"/>
      <c r="AM6182" s="1"/>
      <c r="AN6182" s="1"/>
      <c r="AO6182" s="1"/>
      <c r="AP6182" s="1"/>
      <c r="AQ6182" s="1"/>
      <c r="AR6182" s="1"/>
      <c r="AS6182" s="1"/>
      <c r="AT6182" s="1"/>
      <c r="AU6182" s="1"/>
    </row>
    <row r="6183" spans="1:47" ht="12.75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  <c r="AC6183" s="1"/>
      <c r="AD6183" s="1"/>
      <c r="AE6183" s="1"/>
      <c r="AF6183" s="1"/>
      <c r="AG6183" s="1"/>
      <c r="AH6183" s="1"/>
      <c r="AI6183" s="1"/>
      <c r="AJ6183" s="1"/>
      <c r="AK6183" s="1"/>
      <c r="AL6183" s="1"/>
      <c r="AM6183" s="1"/>
      <c r="AN6183" s="1"/>
      <c r="AO6183" s="1"/>
      <c r="AP6183" s="1"/>
      <c r="AQ6183" s="1"/>
      <c r="AR6183" s="1"/>
      <c r="AS6183" s="1"/>
      <c r="AT6183" s="1"/>
      <c r="AU6183" s="1"/>
    </row>
    <row r="6184" spans="1:47" ht="12.75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  <c r="AC6184" s="1"/>
      <c r="AD6184" s="1"/>
      <c r="AE6184" s="1"/>
      <c r="AF6184" s="1"/>
      <c r="AG6184" s="1"/>
      <c r="AH6184" s="1"/>
      <c r="AI6184" s="1"/>
      <c r="AJ6184" s="1"/>
      <c r="AK6184" s="1"/>
      <c r="AL6184" s="1"/>
      <c r="AM6184" s="1"/>
      <c r="AN6184" s="1"/>
      <c r="AO6184" s="1"/>
      <c r="AP6184" s="1"/>
      <c r="AQ6184" s="1"/>
      <c r="AR6184" s="1"/>
      <c r="AS6184" s="1"/>
      <c r="AT6184" s="1"/>
      <c r="AU6184" s="1"/>
    </row>
    <row r="6185" spans="1:47" ht="12.75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  <c r="AC6185" s="1"/>
      <c r="AD6185" s="1"/>
      <c r="AE6185" s="1"/>
      <c r="AF6185" s="1"/>
      <c r="AG6185" s="1"/>
      <c r="AH6185" s="1"/>
      <c r="AI6185" s="1"/>
      <c r="AJ6185" s="1"/>
      <c r="AK6185" s="1"/>
      <c r="AL6185" s="1"/>
      <c r="AM6185" s="1"/>
      <c r="AN6185" s="1"/>
      <c r="AO6185" s="1"/>
      <c r="AP6185" s="1"/>
      <c r="AQ6185" s="1"/>
      <c r="AR6185" s="1"/>
      <c r="AS6185" s="1"/>
      <c r="AT6185" s="1"/>
      <c r="AU6185" s="1"/>
    </row>
    <row r="6186" spans="1:47" ht="12.75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  <c r="AC6186" s="1"/>
      <c r="AD6186" s="1"/>
      <c r="AE6186" s="1"/>
      <c r="AF6186" s="1"/>
      <c r="AG6186" s="1"/>
      <c r="AH6186" s="1"/>
      <c r="AI6186" s="1"/>
      <c r="AJ6186" s="1"/>
      <c r="AK6186" s="1"/>
      <c r="AL6186" s="1"/>
      <c r="AM6186" s="1"/>
      <c r="AN6186" s="1"/>
      <c r="AO6186" s="1"/>
      <c r="AP6186" s="1"/>
      <c r="AQ6186" s="1"/>
      <c r="AR6186" s="1"/>
      <c r="AS6186" s="1"/>
      <c r="AT6186" s="1"/>
      <c r="AU6186" s="1"/>
    </row>
    <row r="6187" spans="1:47" ht="12.75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  <c r="AC6187" s="1"/>
      <c r="AD6187" s="1"/>
      <c r="AE6187" s="1"/>
      <c r="AF6187" s="1"/>
      <c r="AG6187" s="1"/>
      <c r="AH6187" s="1"/>
      <c r="AI6187" s="1"/>
      <c r="AJ6187" s="1"/>
      <c r="AK6187" s="1"/>
      <c r="AL6187" s="1"/>
      <c r="AM6187" s="1"/>
      <c r="AN6187" s="1"/>
      <c r="AO6187" s="1"/>
      <c r="AP6187" s="1"/>
      <c r="AQ6187" s="1"/>
      <c r="AR6187" s="1"/>
      <c r="AS6187" s="1"/>
      <c r="AT6187" s="1"/>
      <c r="AU6187" s="1"/>
    </row>
    <row r="6188" spans="1:47" ht="12.75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  <c r="AC6188" s="1"/>
      <c r="AD6188" s="1"/>
      <c r="AE6188" s="1"/>
      <c r="AF6188" s="1"/>
      <c r="AG6188" s="1"/>
      <c r="AH6188" s="1"/>
      <c r="AI6188" s="1"/>
      <c r="AJ6188" s="1"/>
      <c r="AK6188" s="1"/>
      <c r="AL6188" s="1"/>
      <c r="AM6188" s="1"/>
      <c r="AN6188" s="1"/>
      <c r="AO6188" s="1"/>
      <c r="AP6188" s="1"/>
      <c r="AQ6188" s="1"/>
      <c r="AR6188" s="1"/>
      <c r="AS6188" s="1"/>
      <c r="AT6188" s="1"/>
      <c r="AU6188" s="1"/>
    </row>
    <row r="6189" spans="1:47" ht="12.75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  <c r="AC6189" s="1"/>
      <c r="AD6189" s="1"/>
      <c r="AE6189" s="1"/>
      <c r="AF6189" s="1"/>
      <c r="AG6189" s="1"/>
      <c r="AH6189" s="1"/>
      <c r="AI6189" s="1"/>
      <c r="AJ6189" s="1"/>
      <c r="AK6189" s="1"/>
      <c r="AL6189" s="1"/>
      <c r="AM6189" s="1"/>
      <c r="AN6189" s="1"/>
      <c r="AO6189" s="1"/>
      <c r="AP6189" s="1"/>
      <c r="AQ6189" s="1"/>
      <c r="AR6189" s="1"/>
      <c r="AS6189" s="1"/>
      <c r="AT6189" s="1"/>
      <c r="AU6189" s="1"/>
    </row>
    <row r="6190" spans="1:47" ht="12.75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  <c r="AC6190" s="1"/>
      <c r="AD6190" s="1"/>
      <c r="AE6190" s="1"/>
      <c r="AF6190" s="1"/>
      <c r="AG6190" s="1"/>
      <c r="AH6190" s="1"/>
      <c r="AI6190" s="1"/>
      <c r="AJ6190" s="1"/>
      <c r="AK6190" s="1"/>
      <c r="AL6190" s="1"/>
      <c r="AM6190" s="1"/>
      <c r="AN6190" s="1"/>
      <c r="AO6190" s="1"/>
      <c r="AP6190" s="1"/>
      <c r="AQ6190" s="1"/>
      <c r="AR6190" s="1"/>
      <c r="AS6190" s="1"/>
      <c r="AT6190" s="1"/>
      <c r="AU6190" s="1"/>
    </row>
    <row r="6191" spans="1:47" ht="12.75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  <c r="AC6191" s="1"/>
      <c r="AD6191" s="1"/>
      <c r="AE6191" s="1"/>
      <c r="AF6191" s="1"/>
      <c r="AG6191" s="1"/>
      <c r="AH6191" s="1"/>
      <c r="AI6191" s="1"/>
      <c r="AJ6191" s="1"/>
      <c r="AK6191" s="1"/>
      <c r="AL6191" s="1"/>
      <c r="AM6191" s="1"/>
      <c r="AN6191" s="1"/>
      <c r="AO6191" s="1"/>
      <c r="AP6191" s="1"/>
      <c r="AQ6191" s="1"/>
      <c r="AR6191" s="1"/>
      <c r="AS6191" s="1"/>
      <c r="AT6191" s="1"/>
      <c r="AU6191" s="1"/>
    </row>
    <row r="6192" spans="1:47" ht="12.75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  <c r="AC6192" s="1"/>
      <c r="AD6192" s="1"/>
      <c r="AE6192" s="1"/>
      <c r="AF6192" s="1"/>
      <c r="AG6192" s="1"/>
      <c r="AH6192" s="1"/>
      <c r="AI6192" s="1"/>
      <c r="AJ6192" s="1"/>
      <c r="AK6192" s="1"/>
      <c r="AL6192" s="1"/>
      <c r="AM6192" s="1"/>
      <c r="AN6192" s="1"/>
      <c r="AO6192" s="1"/>
      <c r="AP6192" s="1"/>
      <c r="AQ6192" s="1"/>
      <c r="AR6192" s="1"/>
      <c r="AS6192" s="1"/>
      <c r="AT6192" s="1"/>
      <c r="AU6192" s="1"/>
    </row>
    <row r="6193" spans="1:47" ht="12.75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  <c r="AC6193" s="1"/>
      <c r="AD6193" s="1"/>
      <c r="AE6193" s="1"/>
      <c r="AF6193" s="1"/>
      <c r="AG6193" s="1"/>
      <c r="AH6193" s="1"/>
      <c r="AI6193" s="1"/>
      <c r="AJ6193" s="1"/>
      <c r="AK6193" s="1"/>
      <c r="AL6193" s="1"/>
      <c r="AM6193" s="1"/>
      <c r="AN6193" s="1"/>
      <c r="AO6193" s="1"/>
      <c r="AP6193" s="1"/>
      <c r="AQ6193" s="1"/>
      <c r="AR6193" s="1"/>
      <c r="AS6193" s="1"/>
      <c r="AT6193" s="1"/>
      <c r="AU6193" s="1"/>
    </row>
    <row r="6194" spans="1:47" ht="12.75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  <c r="AC6194" s="1"/>
      <c r="AD6194" s="1"/>
      <c r="AE6194" s="1"/>
      <c r="AF6194" s="1"/>
      <c r="AG6194" s="1"/>
      <c r="AH6194" s="1"/>
      <c r="AI6194" s="1"/>
      <c r="AJ6194" s="1"/>
      <c r="AK6194" s="1"/>
      <c r="AL6194" s="1"/>
      <c r="AM6194" s="1"/>
      <c r="AN6194" s="1"/>
      <c r="AO6194" s="1"/>
      <c r="AP6194" s="1"/>
      <c r="AQ6194" s="1"/>
      <c r="AR6194" s="1"/>
      <c r="AS6194" s="1"/>
      <c r="AT6194" s="1"/>
      <c r="AU6194" s="1"/>
    </row>
    <row r="6195" spans="1:47" ht="12.75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  <c r="AC6195" s="1"/>
      <c r="AD6195" s="1"/>
      <c r="AE6195" s="1"/>
      <c r="AF6195" s="1"/>
      <c r="AG6195" s="1"/>
      <c r="AH6195" s="1"/>
      <c r="AI6195" s="1"/>
      <c r="AJ6195" s="1"/>
      <c r="AK6195" s="1"/>
      <c r="AL6195" s="1"/>
      <c r="AM6195" s="1"/>
      <c r="AN6195" s="1"/>
      <c r="AO6195" s="1"/>
      <c r="AP6195" s="1"/>
      <c r="AQ6195" s="1"/>
      <c r="AR6195" s="1"/>
      <c r="AS6195" s="1"/>
      <c r="AT6195" s="1"/>
      <c r="AU6195" s="1"/>
    </row>
    <row r="6196" spans="1:47" ht="12.75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  <c r="AC6196" s="1"/>
      <c r="AD6196" s="1"/>
      <c r="AE6196" s="1"/>
      <c r="AF6196" s="1"/>
      <c r="AG6196" s="1"/>
      <c r="AH6196" s="1"/>
      <c r="AI6196" s="1"/>
      <c r="AJ6196" s="1"/>
      <c r="AK6196" s="1"/>
      <c r="AL6196" s="1"/>
      <c r="AM6196" s="1"/>
      <c r="AN6196" s="1"/>
      <c r="AO6196" s="1"/>
      <c r="AP6196" s="1"/>
      <c r="AQ6196" s="1"/>
      <c r="AR6196" s="1"/>
      <c r="AS6196" s="1"/>
      <c r="AT6196" s="1"/>
      <c r="AU6196" s="1"/>
    </row>
    <row r="6197" spans="1:47" ht="12.75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  <c r="AC6197" s="1"/>
      <c r="AD6197" s="1"/>
      <c r="AE6197" s="1"/>
      <c r="AF6197" s="1"/>
      <c r="AG6197" s="1"/>
      <c r="AH6197" s="1"/>
      <c r="AI6197" s="1"/>
      <c r="AJ6197" s="1"/>
      <c r="AK6197" s="1"/>
      <c r="AL6197" s="1"/>
      <c r="AM6197" s="1"/>
      <c r="AN6197" s="1"/>
      <c r="AO6197" s="1"/>
      <c r="AP6197" s="1"/>
      <c r="AQ6197" s="1"/>
      <c r="AR6197" s="1"/>
      <c r="AS6197" s="1"/>
      <c r="AT6197" s="1"/>
      <c r="AU6197" s="1"/>
    </row>
    <row r="6198" spans="1:47" ht="12.75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  <c r="AC6198" s="1"/>
      <c r="AD6198" s="1"/>
      <c r="AE6198" s="1"/>
      <c r="AF6198" s="1"/>
      <c r="AG6198" s="1"/>
      <c r="AH6198" s="1"/>
      <c r="AI6198" s="1"/>
      <c r="AJ6198" s="1"/>
      <c r="AK6198" s="1"/>
      <c r="AL6198" s="1"/>
      <c r="AM6198" s="1"/>
      <c r="AN6198" s="1"/>
      <c r="AO6198" s="1"/>
      <c r="AP6198" s="1"/>
      <c r="AQ6198" s="1"/>
      <c r="AR6198" s="1"/>
      <c r="AS6198" s="1"/>
      <c r="AT6198" s="1"/>
      <c r="AU6198" s="1"/>
    </row>
    <row r="6199" spans="1:47" ht="12.75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  <c r="AC6199" s="1"/>
      <c r="AD6199" s="1"/>
      <c r="AE6199" s="1"/>
      <c r="AF6199" s="1"/>
      <c r="AG6199" s="1"/>
      <c r="AH6199" s="1"/>
      <c r="AI6199" s="1"/>
      <c r="AJ6199" s="1"/>
      <c r="AK6199" s="1"/>
      <c r="AL6199" s="1"/>
      <c r="AM6199" s="1"/>
      <c r="AN6199" s="1"/>
      <c r="AO6199" s="1"/>
      <c r="AP6199" s="1"/>
      <c r="AQ6199" s="1"/>
      <c r="AR6199" s="1"/>
      <c r="AS6199" s="1"/>
      <c r="AT6199" s="1"/>
      <c r="AU6199" s="1"/>
    </row>
    <row r="6200" spans="1:47" ht="12.75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  <c r="AC6200" s="1"/>
      <c r="AD6200" s="1"/>
      <c r="AE6200" s="1"/>
      <c r="AF6200" s="1"/>
      <c r="AG6200" s="1"/>
      <c r="AH6200" s="1"/>
      <c r="AI6200" s="1"/>
      <c r="AJ6200" s="1"/>
      <c r="AK6200" s="1"/>
      <c r="AL6200" s="1"/>
      <c r="AM6200" s="1"/>
      <c r="AN6200" s="1"/>
      <c r="AO6200" s="1"/>
      <c r="AP6200" s="1"/>
      <c r="AQ6200" s="1"/>
      <c r="AR6200" s="1"/>
      <c r="AS6200" s="1"/>
      <c r="AT6200" s="1"/>
      <c r="AU6200" s="1"/>
    </row>
    <row r="6201" spans="1:47" ht="12.75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  <c r="AC6201" s="1"/>
      <c r="AD6201" s="1"/>
      <c r="AE6201" s="1"/>
      <c r="AF6201" s="1"/>
      <c r="AG6201" s="1"/>
      <c r="AH6201" s="1"/>
      <c r="AI6201" s="1"/>
      <c r="AJ6201" s="1"/>
      <c r="AK6201" s="1"/>
      <c r="AL6201" s="1"/>
      <c r="AM6201" s="1"/>
      <c r="AN6201" s="1"/>
      <c r="AO6201" s="1"/>
      <c r="AP6201" s="1"/>
      <c r="AQ6201" s="1"/>
      <c r="AR6201" s="1"/>
      <c r="AS6201" s="1"/>
      <c r="AT6201" s="1"/>
      <c r="AU6201" s="1"/>
    </row>
    <row r="6202" spans="1:47" ht="12.75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  <c r="AC6202" s="1"/>
      <c r="AD6202" s="1"/>
      <c r="AE6202" s="1"/>
      <c r="AF6202" s="1"/>
      <c r="AG6202" s="1"/>
      <c r="AH6202" s="1"/>
      <c r="AI6202" s="1"/>
      <c r="AJ6202" s="1"/>
      <c r="AK6202" s="1"/>
      <c r="AL6202" s="1"/>
      <c r="AM6202" s="1"/>
      <c r="AN6202" s="1"/>
      <c r="AO6202" s="1"/>
      <c r="AP6202" s="1"/>
      <c r="AQ6202" s="1"/>
      <c r="AR6202" s="1"/>
      <c r="AS6202" s="1"/>
      <c r="AT6202" s="1"/>
      <c r="AU6202" s="1"/>
    </row>
    <row r="6203" spans="1:47" ht="12.75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  <c r="AC6203" s="1"/>
      <c r="AD6203" s="1"/>
      <c r="AE6203" s="1"/>
      <c r="AF6203" s="1"/>
      <c r="AG6203" s="1"/>
      <c r="AH6203" s="1"/>
      <c r="AI6203" s="1"/>
      <c r="AJ6203" s="1"/>
      <c r="AK6203" s="1"/>
      <c r="AL6203" s="1"/>
      <c r="AM6203" s="1"/>
      <c r="AN6203" s="1"/>
      <c r="AO6203" s="1"/>
      <c r="AP6203" s="1"/>
      <c r="AQ6203" s="1"/>
      <c r="AR6203" s="1"/>
      <c r="AS6203" s="1"/>
      <c r="AT6203" s="1"/>
      <c r="AU6203" s="1"/>
    </row>
    <row r="6204" spans="1:47" ht="12.75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  <c r="AC6204" s="1"/>
      <c r="AD6204" s="1"/>
      <c r="AE6204" s="1"/>
      <c r="AF6204" s="1"/>
      <c r="AG6204" s="1"/>
      <c r="AH6204" s="1"/>
      <c r="AI6204" s="1"/>
      <c r="AJ6204" s="1"/>
      <c r="AK6204" s="1"/>
      <c r="AL6204" s="1"/>
      <c r="AM6204" s="1"/>
      <c r="AN6204" s="1"/>
      <c r="AO6204" s="1"/>
      <c r="AP6204" s="1"/>
      <c r="AQ6204" s="1"/>
      <c r="AR6204" s="1"/>
      <c r="AS6204" s="1"/>
      <c r="AT6204" s="1"/>
      <c r="AU6204" s="1"/>
    </row>
    <row r="6205" spans="1:47" ht="12.75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  <c r="AC6205" s="1"/>
      <c r="AD6205" s="1"/>
      <c r="AE6205" s="1"/>
      <c r="AF6205" s="1"/>
      <c r="AG6205" s="1"/>
      <c r="AH6205" s="1"/>
      <c r="AI6205" s="1"/>
      <c r="AJ6205" s="1"/>
      <c r="AK6205" s="1"/>
      <c r="AL6205" s="1"/>
      <c r="AM6205" s="1"/>
      <c r="AN6205" s="1"/>
      <c r="AO6205" s="1"/>
      <c r="AP6205" s="1"/>
      <c r="AQ6205" s="1"/>
      <c r="AR6205" s="1"/>
      <c r="AS6205" s="1"/>
      <c r="AT6205" s="1"/>
      <c r="AU6205" s="1"/>
    </row>
    <row r="6206" spans="1:47" ht="12.75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  <c r="AC6206" s="1"/>
      <c r="AD6206" s="1"/>
      <c r="AE6206" s="1"/>
      <c r="AF6206" s="1"/>
      <c r="AG6206" s="1"/>
      <c r="AH6206" s="1"/>
      <c r="AI6206" s="1"/>
      <c r="AJ6206" s="1"/>
      <c r="AK6206" s="1"/>
      <c r="AL6206" s="1"/>
      <c r="AM6206" s="1"/>
      <c r="AN6206" s="1"/>
      <c r="AO6206" s="1"/>
      <c r="AP6206" s="1"/>
      <c r="AQ6206" s="1"/>
      <c r="AR6206" s="1"/>
      <c r="AS6206" s="1"/>
      <c r="AT6206" s="1"/>
      <c r="AU6206" s="1"/>
    </row>
    <row r="6207" spans="1:47" ht="12.75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  <c r="AC6207" s="1"/>
      <c r="AD6207" s="1"/>
      <c r="AE6207" s="1"/>
      <c r="AF6207" s="1"/>
      <c r="AG6207" s="1"/>
      <c r="AH6207" s="1"/>
      <c r="AI6207" s="1"/>
      <c r="AJ6207" s="1"/>
      <c r="AK6207" s="1"/>
      <c r="AL6207" s="1"/>
      <c r="AM6207" s="1"/>
      <c r="AN6207" s="1"/>
      <c r="AO6207" s="1"/>
      <c r="AP6207" s="1"/>
      <c r="AQ6207" s="1"/>
      <c r="AR6207" s="1"/>
      <c r="AS6207" s="1"/>
      <c r="AT6207" s="1"/>
      <c r="AU6207" s="1"/>
    </row>
    <row r="6208" spans="1:47" ht="12.75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  <c r="AC6208" s="1"/>
      <c r="AD6208" s="1"/>
      <c r="AE6208" s="1"/>
      <c r="AF6208" s="1"/>
      <c r="AG6208" s="1"/>
      <c r="AH6208" s="1"/>
      <c r="AI6208" s="1"/>
      <c r="AJ6208" s="1"/>
      <c r="AK6208" s="1"/>
      <c r="AL6208" s="1"/>
      <c r="AM6208" s="1"/>
      <c r="AN6208" s="1"/>
      <c r="AO6208" s="1"/>
      <c r="AP6208" s="1"/>
      <c r="AQ6208" s="1"/>
      <c r="AR6208" s="1"/>
      <c r="AS6208" s="1"/>
      <c r="AT6208" s="1"/>
      <c r="AU6208" s="1"/>
    </row>
    <row r="6209" spans="1:47" ht="12.75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  <c r="AC6209" s="1"/>
      <c r="AD6209" s="1"/>
      <c r="AE6209" s="1"/>
      <c r="AF6209" s="1"/>
      <c r="AG6209" s="1"/>
      <c r="AH6209" s="1"/>
      <c r="AI6209" s="1"/>
      <c r="AJ6209" s="1"/>
      <c r="AK6209" s="1"/>
      <c r="AL6209" s="1"/>
      <c r="AM6209" s="1"/>
      <c r="AN6209" s="1"/>
      <c r="AO6209" s="1"/>
      <c r="AP6209" s="1"/>
      <c r="AQ6209" s="1"/>
      <c r="AR6209" s="1"/>
      <c r="AS6209" s="1"/>
      <c r="AT6209" s="1"/>
      <c r="AU6209" s="1"/>
    </row>
    <row r="6210" spans="1:47" ht="12.75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  <c r="AC6210" s="1"/>
      <c r="AD6210" s="1"/>
      <c r="AE6210" s="1"/>
      <c r="AF6210" s="1"/>
      <c r="AG6210" s="1"/>
      <c r="AH6210" s="1"/>
      <c r="AI6210" s="1"/>
      <c r="AJ6210" s="1"/>
      <c r="AK6210" s="1"/>
      <c r="AL6210" s="1"/>
      <c r="AM6210" s="1"/>
      <c r="AN6210" s="1"/>
      <c r="AO6210" s="1"/>
      <c r="AP6210" s="1"/>
      <c r="AQ6210" s="1"/>
      <c r="AR6210" s="1"/>
      <c r="AS6210" s="1"/>
      <c r="AT6210" s="1"/>
      <c r="AU6210" s="1"/>
    </row>
    <row r="6211" spans="1:47" ht="12.75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  <c r="AC6211" s="1"/>
      <c r="AD6211" s="1"/>
      <c r="AE6211" s="1"/>
      <c r="AF6211" s="1"/>
      <c r="AG6211" s="1"/>
      <c r="AH6211" s="1"/>
      <c r="AI6211" s="1"/>
      <c r="AJ6211" s="1"/>
      <c r="AK6211" s="1"/>
      <c r="AL6211" s="1"/>
      <c r="AM6211" s="1"/>
      <c r="AN6211" s="1"/>
      <c r="AO6211" s="1"/>
      <c r="AP6211" s="1"/>
      <c r="AQ6211" s="1"/>
      <c r="AR6211" s="1"/>
      <c r="AS6211" s="1"/>
      <c r="AT6211" s="1"/>
      <c r="AU6211" s="1"/>
    </row>
    <row r="6212" spans="1:47" ht="12.75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  <c r="AC6212" s="1"/>
      <c r="AD6212" s="1"/>
      <c r="AE6212" s="1"/>
      <c r="AF6212" s="1"/>
      <c r="AG6212" s="1"/>
      <c r="AH6212" s="1"/>
      <c r="AI6212" s="1"/>
      <c r="AJ6212" s="1"/>
      <c r="AK6212" s="1"/>
      <c r="AL6212" s="1"/>
      <c r="AM6212" s="1"/>
      <c r="AN6212" s="1"/>
      <c r="AO6212" s="1"/>
      <c r="AP6212" s="1"/>
      <c r="AQ6212" s="1"/>
      <c r="AR6212" s="1"/>
      <c r="AS6212" s="1"/>
      <c r="AT6212" s="1"/>
      <c r="AU6212" s="1"/>
    </row>
    <row r="6213" spans="1:47" ht="12.75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  <c r="AC6213" s="1"/>
      <c r="AD6213" s="1"/>
      <c r="AE6213" s="1"/>
      <c r="AF6213" s="1"/>
      <c r="AG6213" s="1"/>
      <c r="AH6213" s="1"/>
      <c r="AI6213" s="1"/>
      <c r="AJ6213" s="1"/>
      <c r="AK6213" s="1"/>
      <c r="AL6213" s="1"/>
      <c r="AM6213" s="1"/>
      <c r="AN6213" s="1"/>
      <c r="AO6213" s="1"/>
      <c r="AP6213" s="1"/>
      <c r="AQ6213" s="1"/>
      <c r="AR6213" s="1"/>
      <c r="AS6213" s="1"/>
      <c r="AT6213" s="1"/>
      <c r="AU6213" s="1"/>
    </row>
    <row r="6214" spans="1:47" ht="12.75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  <c r="AC6214" s="1"/>
      <c r="AD6214" s="1"/>
      <c r="AE6214" s="1"/>
      <c r="AF6214" s="1"/>
      <c r="AG6214" s="1"/>
      <c r="AH6214" s="1"/>
      <c r="AI6214" s="1"/>
      <c r="AJ6214" s="1"/>
      <c r="AK6214" s="1"/>
      <c r="AL6214" s="1"/>
      <c r="AM6214" s="1"/>
      <c r="AN6214" s="1"/>
      <c r="AO6214" s="1"/>
      <c r="AP6214" s="1"/>
      <c r="AQ6214" s="1"/>
      <c r="AR6214" s="1"/>
      <c r="AS6214" s="1"/>
      <c r="AT6214" s="1"/>
      <c r="AU6214" s="1"/>
    </row>
    <row r="6215" spans="1:47" ht="12.75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  <c r="AC6215" s="1"/>
      <c r="AD6215" s="1"/>
      <c r="AE6215" s="1"/>
      <c r="AF6215" s="1"/>
      <c r="AG6215" s="1"/>
      <c r="AH6215" s="1"/>
      <c r="AI6215" s="1"/>
      <c r="AJ6215" s="1"/>
      <c r="AK6215" s="1"/>
      <c r="AL6215" s="1"/>
      <c r="AM6215" s="1"/>
      <c r="AN6215" s="1"/>
      <c r="AO6215" s="1"/>
      <c r="AP6215" s="1"/>
      <c r="AQ6215" s="1"/>
      <c r="AR6215" s="1"/>
      <c r="AS6215" s="1"/>
      <c r="AT6215" s="1"/>
      <c r="AU6215" s="1"/>
    </row>
    <row r="6216" spans="1:47" ht="12.75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  <c r="AC6216" s="1"/>
      <c r="AD6216" s="1"/>
      <c r="AE6216" s="1"/>
      <c r="AF6216" s="1"/>
      <c r="AG6216" s="1"/>
      <c r="AH6216" s="1"/>
      <c r="AI6216" s="1"/>
      <c r="AJ6216" s="1"/>
      <c r="AK6216" s="1"/>
      <c r="AL6216" s="1"/>
      <c r="AM6216" s="1"/>
      <c r="AN6216" s="1"/>
      <c r="AO6216" s="1"/>
      <c r="AP6216" s="1"/>
      <c r="AQ6216" s="1"/>
      <c r="AR6216" s="1"/>
      <c r="AS6216" s="1"/>
      <c r="AT6216" s="1"/>
      <c r="AU6216" s="1"/>
    </row>
    <row r="6217" spans="1:47" ht="12.75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  <c r="AC6217" s="1"/>
      <c r="AD6217" s="1"/>
      <c r="AE6217" s="1"/>
      <c r="AF6217" s="1"/>
      <c r="AG6217" s="1"/>
      <c r="AH6217" s="1"/>
      <c r="AI6217" s="1"/>
      <c r="AJ6217" s="1"/>
      <c r="AK6217" s="1"/>
      <c r="AL6217" s="1"/>
      <c r="AM6217" s="1"/>
      <c r="AN6217" s="1"/>
      <c r="AO6217" s="1"/>
      <c r="AP6217" s="1"/>
      <c r="AQ6217" s="1"/>
      <c r="AR6217" s="1"/>
      <c r="AS6217" s="1"/>
      <c r="AT6217" s="1"/>
      <c r="AU6217" s="1"/>
    </row>
    <row r="6218" spans="1:47" ht="12.75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  <c r="AC6218" s="1"/>
      <c r="AD6218" s="1"/>
      <c r="AE6218" s="1"/>
      <c r="AF6218" s="1"/>
      <c r="AG6218" s="1"/>
      <c r="AH6218" s="1"/>
      <c r="AI6218" s="1"/>
      <c r="AJ6218" s="1"/>
      <c r="AK6218" s="1"/>
      <c r="AL6218" s="1"/>
      <c r="AM6218" s="1"/>
      <c r="AN6218" s="1"/>
      <c r="AO6218" s="1"/>
      <c r="AP6218" s="1"/>
      <c r="AQ6218" s="1"/>
      <c r="AR6218" s="1"/>
      <c r="AS6218" s="1"/>
      <c r="AT6218" s="1"/>
      <c r="AU6218" s="1"/>
    </row>
    <row r="6219" spans="1:47" ht="12.75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  <c r="AC6219" s="1"/>
      <c r="AD6219" s="1"/>
      <c r="AE6219" s="1"/>
      <c r="AF6219" s="1"/>
      <c r="AG6219" s="1"/>
      <c r="AH6219" s="1"/>
      <c r="AI6219" s="1"/>
      <c r="AJ6219" s="1"/>
      <c r="AK6219" s="1"/>
      <c r="AL6219" s="1"/>
      <c r="AM6219" s="1"/>
      <c r="AN6219" s="1"/>
      <c r="AO6219" s="1"/>
      <c r="AP6219" s="1"/>
      <c r="AQ6219" s="1"/>
      <c r="AR6219" s="1"/>
      <c r="AS6219" s="1"/>
      <c r="AT6219" s="1"/>
      <c r="AU6219" s="1"/>
    </row>
    <row r="6220" spans="1:47" ht="12.75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  <c r="AC6220" s="1"/>
      <c r="AD6220" s="1"/>
      <c r="AE6220" s="1"/>
      <c r="AF6220" s="1"/>
      <c r="AG6220" s="1"/>
      <c r="AH6220" s="1"/>
      <c r="AI6220" s="1"/>
      <c r="AJ6220" s="1"/>
      <c r="AK6220" s="1"/>
      <c r="AL6220" s="1"/>
      <c r="AM6220" s="1"/>
      <c r="AN6220" s="1"/>
      <c r="AO6220" s="1"/>
      <c r="AP6220" s="1"/>
      <c r="AQ6220" s="1"/>
      <c r="AR6220" s="1"/>
      <c r="AS6220" s="1"/>
      <c r="AT6220" s="1"/>
      <c r="AU6220" s="1"/>
    </row>
    <row r="6221" spans="1:47" ht="12.75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  <c r="AC6221" s="1"/>
      <c r="AD6221" s="1"/>
      <c r="AE6221" s="1"/>
      <c r="AF6221" s="1"/>
      <c r="AG6221" s="1"/>
      <c r="AH6221" s="1"/>
      <c r="AI6221" s="1"/>
      <c r="AJ6221" s="1"/>
      <c r="AK6221" s="1"/>
      <c r="AL6221" s="1"/>
      <c r="AM6221" s="1"/>
      <c r="AN6221" s="1"/>
      <c r="AO6221" s="1"/>
      <c r="AP6221" s="1"/>
      <c r="AQ6221" s="1"/>
      <c r="AR6221" s="1"/>
      <c r="AS6221" s="1"/>
      <c r="AT6221" s="1"/>
      <c r="AU6221" s="1"/>
    </row>
    <row r="6222" spans="1:47" ht="12.75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  <c r="AC6222" s="1"/>
      <c r="AD6222" s="1"/>
      <c r="AE6222" s="1"/>
      <c r="AF6222" s="1"/>
      <c r="AG6222" s="1"/>
      <c r="AH6222" s="1"/>
      <c r="AI6222" s="1"/>
      <c r="AJ6222" s="1"/>
      <c r="AK6222" s="1"/>
      <c r="AL6222" s="1"/>
      <c r="AM6222" s="1"/>
      <c r="AN6222" s="1"/>
      <c r="AO6222" s="1"/>
      <c r="AP6222" s="1"/>
      <c r="AQ6222" s="1"/>
      <c r="AR6222" s="1"/>
      <c r="AS6222" s="1"/>
      <c r="AT6222" s="1"/>
      <c r="AU6222" s="1"/>
    </row>
    <row r="6223" spans="1:47" ht="12.75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  <c r="AC6223" s="1"/>
      <c r="AD6223" s="1"/>
      <c r="AE6223" s="1"/>
      <c r="AF6223" s="1"/>
      <c r="AG6223" s="1"/>
      <c r="AH6223" s="1"/>
      <c r="AI6223" s="1"/>
      <c r="AJ6223" s="1"/>
      <c r="AK6223" s="1"/>
      <c r="AL6223" s="1"/>
      <c r="AM6223" s="1"/>
      <c r="AN6223" s="1"/>
      <c r="AO6223" s="1"/>
      <c r="AP6223" s="1"/>
      <c r="AQ6223" s="1"/>
      <c r="AR6223" s="1"/>
      <c r="AS6223" s="1"/>
      <c r="AT6223" s="1"/>
      <c r="AU6223" s="1"/>
    </row>
    <row r="6224" spans="1:47" ht="12.75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  <c r="AC6224" s="1"/>
      <c r="AD6224" s="1"/>
      <c r="AE6224" s="1"/>
      <c r="AF6224" s="1"/>
      <c r="AG6224" s="1"/>
      <c r="AH6224" s="1"/>
      <c r="AI6224" s="1"/>
      <c r="AJ6224" s="1"/>
      <c r="AK6224" s="1"/>
      <c r="AL6224" s="1"/>
      <c r="AM6224" s="1"/>
      <c r="AN6224" s="1"/>
      <c r="AO6224" s="1"/>
      <c r="AP6224" s="1"/>
      <c r="AQ6224" s="1"/>
      <c r="AR6224" s="1"/>
      <c r="AS6224" s="1"/>
      <c r="AT6224" s="1"/>
      <c r="AU6224" s="1"/>
    </row>
    <row r="6225" spans="1:47" ht="12.75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  <c r="AC6225" s="1"/>
      <c r="AD6225" s="1"/>
      <c r="AE6225" s="1"/>
      <c r="AF6225" s="1"/>
      <c r="AG6225" s="1"/>
      <c r="AH6225" s="1"/>
      <c r="AI6225" s="1"/>
      <c r="AJ6225" s="1"/>
      <c r="AK6225" s="1"/>
      <c r="AL6225" s="1"/>
      <c r="AM6225" s="1"/>
      <c r="AN6225" s="1"/>
      <c r="AO6225" s="1"/>
      <c r="AP6225" s="1"/>
      <c r="AQ6225" s="1"/>
      <c r="AR6225" s="1"/>
      <c r="AS6225" s="1"/>
      <c r="AT6225" s="1"/>
      <c r="AU6225" s="1"/>
    </row>
    <row r="6226" spans="1:47" ht="12.75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  <c r="AC6226" s="1"/>
      <c r="AD6226" s="1"/>
      <c r="AE6226" s="1"/>
      <c r="AF6226" s="1"/>
      <c r="AG6226" s="1"/>
      <c r="AH6226" s="1"/>
      <c r="AI6226" s="1"/>
      <c r="AJ6226" s="1"/>
      <c r="AK6226" s="1"/>
      <c r="AL6226" s="1"/>
      <c r="AM6226" s="1"/>
      <c r="AN6226" s="1"/>
      <c r="AO6226" s="1"/>
      <c r="AP6226" s="1"/>
      <c r="AQ6226" s="1"/>
      <c r="AR6226" s="1"/>
      <c r="AS6226" s="1"/>
      <c r="AT6226" s="1"/>
      <c r="AU6226" s="1"/>
    </row>
    <row r="6227" spans="1:47" ht="12.75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  <c r="AC6227" s="1"/>
      <c r="AD6227" s="1"/>
      <c r="AE6227" s="1"/>
      <c r="AF6227" s="1"/>
      <c r="AG6227" s="1"/>
      <c r="AH6227" s="1"/>
      <c r="AI6227" s="1"/>
      <c r="AJ6227" s="1"/>
      <c r="AK6227" s="1"/>
      <c r="AL6227" s="1"/>
      <c r="AM6227" s="1"/>
      <c r="AN6227" s="1"/>
      <c r="AO6227" s="1"/>
      <c r="AP6227" s="1"/>
      <c r="AQ6227" s="1"/>
      <c r="AR6227" s="1"/>
      <c r="AS6227" s="1"/>
      <c r="AT6227" s="1"/>
      <c r="AU6227" s="1"/>
    </row>
    <row r="6228" spans="1:47" ht="12.75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  <c r="AC6228" s="1"/>
      <c r="AD6228" s="1"/>
      <c r="AE6228" s="1"/>
      <c r="AF6228" s="1"/>
      <c r="AG6228" s="1"/>
      <c r="AH6228" s="1"/>
      <c r="AI6228" s="1"/>
      <c r="AJ6228" s="1"/>
      <c r="AK6228" s="1"/>
      <c r="AL6228" s="1"/>
      <c r="AM6228" s="1"/>
      <c r="AN6228" s="1"/>
      <c r="AO6228" s="1"/>
      <c r="AP6228" s="1"/>
      <c r="AQ6228" s="1"/>
      <c r="AR6228" s="1"/>
      <c r="AS6228" s="1"/>
      <c r="AT6228" s="1"/>
      <c r="AU6228" s="1"/>
    </row>
    <row r="6229" spans="1:47" ht="12.75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  <c r="AC6229" s="1"/>
      <c r="AD6229" s="1"/>
      <c r="AE6229" s="1"/>
      <c r="AF6229" s="1"/>
      <c r="AG6229" s="1"/>
      <c r="AH6229" s="1"/>
      <c r="AI6229" s="1"/>
      <c r="AJ6229" s="1"/>
      <c r="AK6229" s="1"/>
      <c r="AL6229" s="1"/>
      <c r="AM6229" s="1"/>
      <c r="AN6229" s="1"/>
      <c r="AO6229" s="1"/>
      <c r="AP6229" s="1"/>
      <c r="AQ6229" s="1"/>
      <c r="AR6229" s="1"/>
      <c r="AS6229" s="1"/>
      <c r="AT6229" s="1"/>
      <c r="AU6229" s="1"/>
    </row>
    <row r="6230" spans="1:47" ht="12.75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  <c r="AC6230" s="1"/>
      <c r="AD6230" s="1"/>
      <c r="AE6230" s="1"/>
      <c r="AF6230" s="1"/>
      <c r="AG6230" s="1"/>
      <c r="AH6230" s="1"/>
      <c r="AI6230" s="1"/>
      <c r="AJ6230" s="1"/>
      <c r="AK6230" s="1"/>
      <c r="AL6230" s="1"/>
      <c r="AM6230" s="1"/>
      <c r="AN6230" s="1"/>
      <c r="AO6230" s="1"/>
      <c r="AP6230" s="1"/>
      <c r="AQ6230" s="1"/>
      <c r="AR6230" s="1"/>
      <c r="AS6230" s="1"/>
      <c r="AT6230" s="1"/>
      <c r="AU6230" s="1"/>
    </row>
    <row r="6231" spans="1:47" ht="12.75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  <c r="AC6231" s="1"/>
      <c r="AD6231" s="1"/>
      <c r="AE6231" s="1"/>
      <c r="AF6231" s="1"/>
      <c r="AG6231" s="1"/>
      <c r="AH6231" s="1"/>
      <c r="AI6231" s="1"/>
      <c r="AJ6231" s="1"/>
      <c r="AK6231" s="1"/>
      <c r="AL6231" s="1"/>
      <c r="AM6231" s="1"/>
      <c r="AN6231" s="1"/>
      <c r="AO6231" s="1"/>
      <c r="AP6231" s="1"/>
      <c r="AQ6231" s="1"/>
      <c r="AR6231" s="1"/>
      <c r="AS6231" s="1"/>
      <c r="AT6231" s="1"/>
      <c r="AU6231" s="1"/>
    </row>
    <row r="6232" spans="1:47" ht="12.75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  <c r="AC6232" s="1"/>
      <c r="AD6232" s="1"/>
      <c r="AE6232" s="1"/>
      <c r="AF6232" s="1"/>
      <c r="AG6232" s="1"/>
      <c r="AH6232" s="1"/>
      <c r="AI6232" s="1"/>
      <c r="AJ6232" s="1"/>
      <c r="AK6232" s="1"/>
      <c r="AL6232" s="1"/>
      <c r="AM6232" s="1"/>
      <c r="AN6232" s="1"/>
      <c r="AO6232" s="1"/>
      <c r="AP6232" s="1"/>
      <c r="AQ6232" s="1"/>
      <c r="AR6232" s="1"/>
      <c r="AS6232" s="1"/>
      <c r="AT6232" s="1"/>
      <c r="AU6232" s="1"/>
    </row>
    <row r="6233" spans="1:47" ht="12.75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  <c r="AC6233" s="1"/>
      <c r="AD6233" s="1"/>
      <c r="AE6233" s="1"/>
      <c r="AF6233" s="1"/>
      <c r="AG6233" s="1"/>
      <c r="AH6233" s="1"/>
      <c r="AI6233" s="1"/>
      <c r="AJ6233" s="1"/>
      <c r="AK6233" s="1"/>
      <c r="AL6233" s="1"/>
      <c r="AM6233" s="1"/>
      <c r="AN6233" s="1"/>
      <c r="AO6233" s="1"/>
      <c r="AP6233" s="1"/>
      <c r="AQ6233" s="1"/>
      <c r="AR6233" s="1"/>
      <c r="AS6233" s="1"/>
      <c r="AT6233" s="1"/>
      <c r="AU6233" s="1"/>
    </row>
    <row r="6234" spans="1:47" ht="12.75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  <c r="AC6234" s="1"/>
      <c r="AD6234" s="1"/>
      <c r="AE6234" s="1"/>
      <c r="AF6234" s="1"/>
      <c r="AG6234" s="1"/>
      <c r="AH6234" s="1"/>
      <c r="AI6234" s="1"/>
      <c r="AJ6234" s="1"/>
      <c r="AK6234" s="1"/>
      <c r="AL6234" s="1"/>
      <c r="AM6234" s="1"/>
      <c r="AN6234" s="1"/>
      <c r="AO6234" s="1"/>
      <c r="AP6234" s="1"/>
      <c r="AQ6234" s="1"/>
      <c r="AR6234" s="1"/>
      <c r="AS6234" s="1"/>
      <c r="AT6234" s="1"/>
      <c r="AU6234" s="1"/>
    </row>
    <row r="6235" spans="1:47" ht="12.75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  <c r="AC6235" s="1"/>
      <c r="AD6235" s="1"/>
      <c r="AE6235" s="1"/>
      <c r="AF6235" s="1"/>
      <c r="AG6235" s="1"/>
      <c r="AH6235" s="1"/>
      <c r="AI6235" s="1"/>
      <c r="AJ6235" s="1"/>
      <c r="AK6235" s="1"/>
      <c r="AL6235" s="1"/>
      <c r="AM6235" s="1"/>
      <c r="AN6235" s="1"/>
      <c r="AO6235" s="1"/>
      <c r="AP6235" s="1"/>
      <c r="AQ6235" s="1"/>
      <c r="AR6235" s="1"/>
      <c r="AS6235" s="1"/>
      <c r="AT6235" s="1"/>
      <c r="AU6235" s="1"/>
    </row>
    <row r="6236" spans="1:47" ht="12.75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  <c r="AC6236" s="1"/>
      <c r="AD6236" s="1"/>
      <c r="AE6236" s="1"/>
      <c r="AF6236" s="1"/>
      <c r="AG6236" s="1"/>
      <c r="AH6236" s="1"/>
      <c r="AI6236" s="1"/>
      <c r="AJ6236" s="1"/>
      <c r="AK6236" s="1"/>
      <c r="AL6236" s="1"/>
      <c r="AM6236" s="1"/>
      <c r="AN6236" s="1"/>
      <c r="AO6236" s="1"/>
      <c r="AP6236" s="1"/>
      <c r="AQ6236" s="1"/>
      <c r="AR6236" s="1"/>
      <c r="AS6236" s="1"/>
      <c r="AT6236" s="1"/>
      <c r="AU6236" s="1"/>
    </row>
    <row r="6237" spans="1:47" ht="12.75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  <c r="AC6237" s="1"/>
      <c r="AD6237" s="1"/>
      <c r="AE6237" s="1"/>
      <c r="AF6237" s="1"/>
      <c r="AG6237" s="1"/>
      <c r="AH6237" s="1"/>
      <c r="AI6237" s="1"/>
      <c r="AJ6237" s="1"/>
      <c r="AK6237" s="1"/>
      <c r="AL6237" s="1"/>
      <c r="AM6237" s="1"/>
      <c r="AN6237" s="1"/>
      <c r="AO6237" s="1"/>
      <c r="AP6237" s="1"/>
      <c r="AQ6237" s="1"/>
      <c r="AR6237" s="1"/>
      <c r="AS6237" s="1"/>
      <c r="AT6237" s="1"/>
      <c r="AU6237" s="1"/>
    </row>
    <row r="6238" spans="1:47" ht="12.75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  <c r="AC6238" s="1"/>
      <c r="AD6238" s="1"/>
      <c r="AE6238" s="1"/>
      <c r="AF6238" s="1"/>
      <c r="AG6238" s="1"/>
      <c r="AH6238" s="1"/>
      <c r="AI6238" s="1"/>
      <c r="AJ6238" s="1"/>
      <c r="AK6238" s="1"/>
      <c r="AL6238" s="1"/>
      <c r="AM6238" s="1"/>
      <c r="AN6238" s="1"/>
      <c r="AO6238" s="1"/>
      <c r="AP6238" s="1"/>
      <c r="AQ6238" s="1"/>
      <c r="AR6238" s="1"/>
      <c r="AS6238" s="1"/>
      <c r="AT6238" s="1"/>
      <c r="AU6238" s="1"/>
    </row>
    <row r="6239" spans="1:47" ht="12.75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  <c r="AC6239" s="1"/>
      <c r="AD6239" s="1"/>
      <c r="AE6239" s="1"/>
      <c r="AF6239" s="1"/>
      <c r="AG6239" s="1"/>
      <c r="AH6239" s="1"/>
      <c r="AI6239" s="1"/>
      <c r="AJ6239" s="1"/>
      <c r="AK6239" s="1"/>
      <c r="AL6239" s="1"/>
      <c r="AM6239" s="1"/>
      <c r="AN6239" s="1"/>
      <c r="AO6239" s="1"/>
      <c r="AP6239" s="1"/>
      <c r="AQ6239" s="1"/>
      <c r="AR6239" s="1"/>
      <c r="AS6239" s="1"/>
      <c r="AT6239" s="1"/>
      <c r="AU6239" s="1"/>
    </row>
    <row r="6240" spans="1:47" ht="12.75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  <c r="AC6240" s="1"/>
      <c r="AD6240" s="1"/>
      <c r="AE6240" s="1"/>
      <c r="AF6240" s="1"/>
      <c r="AG6240" s="1"/>
      <c r="AH6240" s="1"/>
      <c r="AI6240" s="1"/>
      <c r="AJ6240" s="1"/>
      <c r="AK6240" s="1"/>
      <c r="AL6240" s="1"/>
      <c r="AM6240" s="1"/>
      <c r="AN6240" s="1"/>
      <c r="AO6240" s="1"/>
      <c r="AP6240" s="1"/>
      <c r="AQ6240" s="1"/>
      <c r="AR6240" s="1"/>
      <c r="AS6240" s="1"/>
      <c r="AT6240" s="1"/>
      <c r="AU6240" s="1"/>
    </row>
    <row r="6241" spans="1:47" ht="12.75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  <c r="AC6241" s="1"/>
      <c r="AD6241" s="1"/>
      <c r="AE6241" s="1"/>
      <c r="AF6241" s="1"/>
      <c r="AG6241" s="1"/>
      <c r="AH6241" s="1"/>
      <c r="AI6241" s="1"/>
      <c r="AJ6241" s="1"/>
      <c r="AK6241" s="1"/>
      <c r="AL6241" s="1"/>
      <c r="AM6241" s="1"/>
      <c r="AN6241" s="1"/>
      <c r="AO6241" s="1"/>
      <c r="AP6241" s="1"/>
      <c r="AQ6241" s="1"/>
      <c r="AR6241" s="1"/>
      <c r="AS6241" s="1"/>
      <c r="AT6241" s="1"/>
      <c r="AU6241" s="1"/>
    </row>
    <row r="6242" spans="1:47" ht="12.75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  <c r="AC6242" s="1"/>
      <c r="AD6242" s="1"/>
      <c r="AE6242" s="1"/>
      <c r="AF6242" s="1"/>
      <c r="AG6242" s="1"/>
      <c r="AH6242" s="1"/>
      <c r="AI6242" s="1"/>
      <c r="AJ6242" s="1"/>
      <c r="AK6242" s="1"/>
      <c r="AL6242" s="1"/>
      <c r="AM6242" s="1"/>
      <c r="AN6242" s="1"/>
      <c r="AO6242" s="1"/>
      <c r="AP6242" s="1"/>
      <c r="AQ6242" s="1"/>
      <c r="AR6242" s="1"/>
      <c r="AS6242" s="1"/>
      <c r="AT6242" s="1"/>
      <c r="AU6242" s="1"/>
    </row>
    <row r="6243" spans="1:47" ht="12.75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  <c r="AC6243" s="1"/>
      <c r="AD6243" s="1"/>
      <c r="AE6243" s="1"/>
      <c r="AF6243" s="1"/>
      <c r="AG6243" s="1"/>
      <c r="AH6243" s="1"/>
      <c r="AI6243" s="1"/>
      <c r="AJ6243" s="1"/>
      <c r="AK6243" s="1"/>
      <c r="AL6243" s="1"/>
      <c r="AM6243" s="1"/>
      <c r="AN6243" s="1"/>
      <c r="AO6243" s="1"/>
      <c r="AP6243" s="1"/>
      <c r="AQ6243" s="1"/>
      <c r="AR6243" s="1"/>
      <c r="AS6243" s="1"/>
      <c r="AT6243" s="1"/>
      <c r="AU6243" s="1"/>
    </row>
    <row r="6244" spans="1:47" ht="12.75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  <c r="AC6244" s="1"/>
      <c r="AD6244" s="1"/>
      <c r="AE6244" s="1"/>
      <c r="AF6244" s="1"/>
      <c r="AG6244" s="1"/>
      <c r="AH6244" s="1"/>
      <c r="AI6244" s="1"/>
      <c r="AJ6244" s="1"/>
      <c r="AK6244" s="1"/>
      <c r="AL6244" s="1"/>
      <c r="AM6244" s="1"/>
      <c r="AN6244" s="1"/>
      <c r="AO6244" s="1"/>
      <c r="AP6244" s="1"/>
      <c r="AQ6244" s="1"/>
      <c r="AR6244" s="1"/>
      <c r="AS6244" s="1"/>
      <c r="AT6244" s="1"/>
      <c r="AU6244" s="1"/>
    </row>
    <row r="6245" spans="1:47" ht="12.75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  <c r="AC6245" s="1"/>
      <c r="AD6245" s="1"/>
      <c r="AE6245" s="1"/>
      <c r="AF6245" s="1"/>
      <c r="AG6245" s="1"/>
      <c r="AH6245" s="1"/>
      <c r="AI6245" s="1"/>
      <c r="AJ6245" s="1"/>
      <c r="AK6245" s="1"/>
      <c r="AL6245" s="1"/>
      <c r="AM6245" s="1"/>
      <c r="AN6245" s="1"/>
      <c r="AO6245" s="1"/>
      <c r="AP6245" s="1"/>
      <c r="AQ6245" s="1"/>
      <c r="AR6245" s="1"/>
      <c r="AS6245" s="1"/>
      <c r="AT6245" s="1"/>
      <c r="AU6245" s="1"/>
    </row>
    <row r="6246" spans="1:47" ht="12.75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  <c r="AC6246" s="1"/>
      <c r="AD6246" s="1"/>
      <c r="AE6246" s="1"/>
      <c r="AF6246" s="1"/>
      <c r="AG6246" s="1"/>
      <c r="AH6246" s="1"/>
      <c r="AI6246" s="1"/>
      <c r="AJ6246" s="1"/>
      <c r="AK6246" s="1"/>
      <c r="AL6246" s="1"/>
      <c r="AM6246" s="1"/>
      <c r="AN6246" s="1"/>
      <c r="AO6246" s="1"/>
      <c r="AP6246" s="1"/>
      <c r="AQ6246" s="1"/>
      <c r="AR6246" s="1"/>
      <c r="AS6246" s="1"/>
      <c r="AT6246" s="1"/>
      <c r="AU6246" s="1"/>
    </row>
    <row r="6247" spans="1:47" ht="12.75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  <c r="AC6247" s="1"/>
      <c r="AD6247" s="1"/>
      <c r="AE6247" s="1"/>
      <c r="AF6247" s="1"/>
      <c r="AG6247" s="1"/>
      <c r="AH6247" s="1"/>
      <c r="AI6247" s="1"/>
      <c r="AJ6247" s="1"/>
      <c r="AK6247" s="1"/>
      <c r="AL6247" s="1"/>
      <c r="AM6247" s="1"/>
      <c r="AN6247" s="1"/>
      <c r="AO6247" s="1"/>
      <c r="AP6247" s="1"/>
      <c r="AQ6247" s="1"/>
      <c r="AR6247" s="1"/>
      <c r="AS6247" s="1"/>
      <c r="AT6247" s="1"/>
      <c r="AU6247" s="1"/>
    </row>
    <row r="6248" spans="1:47" ht="12.75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  <c r="AC6248" s="1"/>
      <c r="AD6248" s="1"/>
      <c r="AE6248" s="1"/>
      <c r="AF6248" s="1"/>
      <c r="AG6248" s="1"/>
      <c r="AH6248" s="1"/>
      <c r="AI6248" s="1"/>
      <c r="AJ6248" s="1"/>
      <c r="AK6248" s="1"/>
      <c r="AL6248" s="1"/>
      <c r="AM6248" s="1"/>
      <c r="AN6248" s="1"/>
      <c r="AO6248" s="1"/>
      <c r="AP6248" s="1"/>
      <c r="AQ6248" s="1"/>
      <c r="AR6248" s="1"/>
      <c r="AS6248" s="1"/>
      <c r="AT6248" s="1"/>
      <c r="AU6248" s="1"/>
    </row>
    <row r="6249" spans="1:47" ht="12.75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  <c r="AC6249" s="1"/>
      <c r="AD6249" s="1"/>
      <c r="AE6249" s="1"/>
      <c r="AF6249" s="1"/>
      <c r="AG6249" s="1"/>
      <c r="AH6249" s="1"/>
      <c r="AI6249" s="1"/>
      <c r="AJ6249" s="1"/>
      <c r="AK6249" s="1"/>
      <c r="AL6249" s="1"/>
      <c r="AM6249" s="1"/>
      <c r="AN6249" s="1"/>
      <c r="AO6249" s="1"/>
      <c r="AP6249" s="1"/>
      <c r="AQ6249" s="1"/>
      <c r="AR6249" s="1"/>
      <c r="AS6249" s="1"/>
      <c r="AT6249" s="1"/>
      <c r="AU6249" s="1"/>
    </row>
    <row r="6250" spans="1:47" ht="12.75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  <c r="AC6250" s="1"/>
      <c r="AD6250" s="1"/>
      <c r="AE6250" s="1"/>
      <c r="AF6250" s="1"/>
      <c r="AG6250" s="1"/>
      <c r="AH6250" s="1"/>
      <c r="AI6250" s="1"/>
      <c r="AJ6250" s="1"/>
      <c r="AK6250" s="1"/>
      <c r="AL6250" s="1"/>
      <c r="AM6250" s="1"/>
      <c r="AN6250" s="1"/>
      <c r="AO6250" s="1"/>
      <c r="AP6250" s="1"/>
      <c r="AQ6250" s="1"/>
      <c r="AR6250" s="1"/>
      <c r="AS6250" s="1"/>
      <c r="AT6250" s="1"/>
      <c r="AU6250" s="1"/>
    </row>
    <row r="6251" spans="1:47" ht="12.75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  <c r="AC6251" s="1"/>
      <c r="AD6251" s="1"/>
      <c r="AE6251" s="1"/>
      <c r="AF6251" s="1"/>
      <c r="AG6251" s="1"/>
      <c r="AH6251" s="1"/>
      <c r="AI6251" s="1"/>
      <c r="AJ6251" s="1"/>
      <c r="AK6251" s="1"/>
      <c r="AL6251" s="1"/>
      <c r="AM6251" s="1"/>
      <c r="AN6251" s="1"/>
      <c r="AO6251" s="1"/>
      <c r="AP6251" s="1"/>
      <c r="AQ6251" s="1"/>
      <c r="AR6251" s="1"/>
      <c r="AS6251" s="1"/>
      <c r="AT6251" s="1"/>
      <c r="AU6251" s="1"/>
    </row>
    <row r="6252" spans="1:47" ht="12.75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  <c r="AC6252" s="1"/>
      <c r="AD6252" s="1"/>
      <c r="AE6252" s="1"/>
      <c r="AF6252" s="1"/>
      <c r="AG6252" s="1"/>
      <c r="AH6252" s="1"/>
      <c r="AI6252" s="1"/>
      <c r="AJ6252" s="1"/>
      <c r="AK6252" s="1"/>
      <c r="AL6252" s="1"/>
      <c r="AM6252" s="1"/>
      <c r="AN6252" s="1"/>
      <c r="AO6252" s="1"/>
      <c r="AP6252" s="1"/>
      <c r="AQ6252" s="1"/>
      <c r="AR6252" s="1"/>
      <c r="AS6252" s="1"/>
      <c r="AT6252" s="1"/>
      <c r="AU6252" s="1"/>
    </row>
    <row r="6253" spans="1:47" ht="12.75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  <c r="AC6253" s="1"/>
      <c r="AD6253" s="1"/>
      <c r="AE6253" s="1"/>
      <c r="AF6253" s="1"/>
      <c r="AG6253" s="1"/>
      <c r="AH6253" s="1"/>
      <c r="AI6253" s="1"/>
      <c r="AJ6253" s="1"/>
      <c r="AK6253" s="1"/>
      <c r="AL6253" s="1"/>
      <c r="AM6253" s="1"/>
      <c r="AN6253" s="1"/>
      <c r="AO6253" s="1"/>
      <c r="AP6253" s="1"/>
      <c r="AQ6253" s="1"/>
      <c r="AR6253" s="1"/>
      <c r="AS6253" s="1"/>
      <c r="AT6253" s="1"/>
      <c r="AU6253" s="1"/>
    </row>
    <row r="6254" spans="1:47" ht="12.75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  <c r="AC6254" s="1"/>
      <c r="AD6254" s="1"/>
      <c r="AE6254" s="1"/>
      <c r="AF6254" s="1"/>
      <c r="AG6254" s="1"/>
      <c r="AH6254" s="1"/>
      <c r="AI6254" s="1"/>
      <c r="AJ6254" s="1"/>
      <c r="AK6254" s="1"/>
      <c r="AL6254" s="1"/>
      <c r="AM6254" s="1"/>
      <c r="AN6254" s="1"/>
      <c r="AO6254" s="1"/>
      <c r="AP6254" s="1"/>
      <c r="AQ6254" s="1"/>
      <c r="AR6254" s="1"/>
      <c r="AS6254" s="1"/>
      <c r="AT6254" s="1"/>
      <c r="AU6254" s="1"/>
    </row>
    <row r="6255" spans="1:47" ht="12.75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  <c r="AC6255" s="1"/>
      <c r="AD6255" s="1"/>
      <c r="AE6255" s="1"/>
      <c r="AF6255" s="1"/>
      <c r="AG6255" s="1"/>
      <c r="AH6255" s="1"/>
      <c r="AI6255" s="1"/>
      <c r="AJ6255" s="1"/>
      <c r="AK6255" s="1"/>
      <c r="AL6255" s="1"/>
      <c r="AM6255" s="1"/>
      <c r="AN6255" s="1"/>
      <c r="AO6255" s="1"/>
      <c r="AP6255" s="1"/>
      <c r="AQ6255" s="1"/>
      <c r="AR6255" s="1"/>
      <c r="AS6255" s="1"/>
      <c r="AT6255" s="1"/>
      <c r="AU6255" s="1"/>
    </row>
    <row r="6256" spans="1:47" ht="12.75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  <c r="AC6256" s="1"/>
      <c r="AD6256" s="1"/>
      <c r="AE6256" s="1"/>
      <c r="AF6256" s="1"/>
      <c r="AG6256" s="1"/>
      <c r="AH6256" s="1"/>
      <c r="AI6256" s="1"/>
      <c r="AJ6256" s="1"/>
      <c r="AK6256" s="1"/>
      <c r="AL6256" s="1"/>
      <c r="AM6256" s="1"/>
      <c r="AN6256" s="1"/>
      <c r="AO6256" s="1"/>
      <c r="AP6256" s="1"/>
      <c r="AQ6256" s="1"/>
      <c r="AR6256" s="1"/>
      <c r="AS6256" s="1"/>
      <c r="AT6256" s="1"/>
      <c r="AU6256" s="1"/>
    </row>
    <row r="6257" spans="1:47" ht="12.75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  <c r="AC6257" s="1"/>
      <c r="AD6257" s="1"/>
      <c r="AE6257" s="1"/>
      <c r="AF6257" s="1"/>
      <c r="AG6257" s="1"/>
      <c r="AH6257" s="1"/>
      <c r="AI6257" s="1"/>
      <c r="AJ6257" s="1"/>
      <c r="AK6257" s="1"/>
      <c r="AL6257" s="1"/>
      <c r="AM6257" s="1"/>
      <c r="AN6257" s="1"/>
      <c r="AO6257" s="1"/>
      <c r="AP6257" s="1"/>
      <c r="AQ6257" s="1"/>
      <c r="AR6257" s="1"/>
      <c r="AS6257" s="1"/>
      <c r="AT6257" s="1"/>
      <c r="AU6257" s="1"/>
    </row>
    <row r="6258" spans="1:47" ht="12.75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  <c r="AC6258" s="1"/>
      <c r="AD6258" s="1"/>
      <c r="AE6258" s="1"/>
      <c r="AF6258" s="1"/>
      <c r="AG6258" s="1"/>
      <c r="AH6258" s="1"/>
      <c r="AI6258" s="1"/>
      <c r="AJ6258" s="1"/>
      <c r="AK6258" s="1"/>
      <c r="AL6258" s="1"/>
      <c r="AM6258" s="1"/>
      <c r="AN6258" s="1"/>
      <c r="AO6258" s="1"/>
      <c r="AP6258" s="1"/>
      <c r="AQ6258" s="1"/>
      <c r="AR6258" s="1"/>
      <c r="AS6258" s="1"/>
      <c r="AT6258" s="1"/>
      <c r="AU6258" s="1"/>
    </row>
    <row r="6259" spans="1:47" ht="12.75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  <c r="AC6259" s="1"/>
      <c r="AD6259" s="1"/>
      <c r="AE6259" s="1"/>
      <c r="AF6259" s="1"/>
      <c r="AG6259" s="1"/>
      <c r="AH6259" s="1"/>
      <c r="AI6259" s="1"/>
      <c r="AJ6259" s="1"/>
      <c r="AK6259" s="1"/>
      <c r="AL6259" s="1"/>
      <c r="AM6259" s="1"/>
      <c r="AN6259" s="1"/>
      <c r="AO6259" s="1"/>
      <c r="AP6259" s="1"/>
      <c r="AQ6259" s="1"/>
      <c r="AR6259" s="1"/>
      <c r="AS6259" s="1"/>
      <c r="AT6259" s="1"/>
      <c r="AU6259" s="1"/>
    </row>
    <row r="6260" spans="1:47" ht="12.75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  <c r="AC6260" s="1"/>
      <c r="AD6260" s="1"/>
      <c r="AE6260" s="1"/>
      <c r="AF6260" s="1"/>
      <c r="AG6260" s="1"/>
      <c r="AH6260" s="1"/>
      <c r="AI6260" s="1"/>
      <c r="AJ6260" s="1"/>
      <c r="AK6260" s="1"/>
      <c r="AL6260" s="1"/>
      <c r="AM6260" s="1"/>
      <c r="AN6260" s="1"/>
      <c r="AO6260" s="1"/>
      <c r="AP6260" s="1"/>
      <c r="AQ6260" s="1"/>
      <c r="AR6260" s="1"/>
      <c r="AS6260" s="1"/>
      <c r="AT6260" s="1"/>
      <c r="AU6260" s="1"/>
    </row>
    <row r="6261" spans="1:47" ht="12.75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  <c r="AC6261" s="1"/>
      <c r="AD6261" s="1"/>
      <c r="AE6261" s="1"/>
      <c r="AF6261" s="1"/>
      <c r="AG6261" s="1"/>
      <c r="AH6261" s="1"/>
      <c r="AI6261" s="1"/>
      <c r="AJ6261" s="1"/>
      <c r="AK6261" s="1"/>
      <c r="AL6261" s="1"/>
      <c r="AM6261" s="1"/>
      <c r="AN6261" s="1"/>
      <c r="AO6261" s="1"/>
      <c r="AP6261" s="1"/>
      <c r="AQ6261" s="1"/>
      <c r="AR6261" s="1"/>
      <c r="AS6261" s="1"/>
      <c r="AT6261" s="1"/>
      <c r="AU6261" s="1"/>
    </row>
    <row r="6262" spans="1:47" ht="12.75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  <c r="AC6262" s="1"/>
      <c r="AD6262" s="1"/>
      <c r="AE6262" s="1"/>
      <c r="AF6262" s="1"/>
      <c r="AG6262" s="1"/>
      <c r="AH6262" s="1"/>
      <c r="AI6262" s="1"/>
      <c r="AJ6262" s="1"/>
      <c r="AK6262" s="1"/>
      <c r="AL6262" s="1"/>
      <c r="AM6262" s="1"/>
      <c r="AN6262" s="1"/>
      <c r="AO6262" s="1"/>
      <c r="AP6262" s="1"/>
      <c r="AQ6262" s="1"/>
      <c r="AR6262" s="1"/>
      <c r="AS6262" s="1"/>
      <c r="AT6262" s="1"/>
      <c r="AU6262" s="1"/>
    </row>
    <row r="6263" spans="1:47" ht="12.75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  <c r="AC6263" s="1"/>
      <c r="AD6263" s="1"/>
      <c r="AE6263" s="1"/>
      <c r="AF6263" s="1"/>
      <c r="AG6263" s="1"/>
      <c r="AH6263" s="1"/>
      <c r="AI6263" s="1"/>
      <c r="AJ6263" s="1"/>
      <c r="AK6263" s="1"/>
      <c r="AL6263" s="1"/>
      <c r="AM6263" s="1"/>
      <c r="AN6263" s="1"/>
      <c r="AO6263" s="1"/>
      <c r="AP6263" s="1"/>
      <c r="AQ6263" s="1"/>
      <c r="AR6263" s="1"/>
      <c r="AS6263" s="1"/>
      <c r="AT6263" s="1"/>
      <c r="AU6263" s="1"/>
    </row>
    <row r="6264" spans="1:47" ht="12.75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  <c r="AC6264" s="1"/>
      <c r="AD6264" s="1"/>
      <c r="AE6264" s="1"/>
      <c r="AF6264" s="1"/>
      <c r="AG6264" s="1"/>
      <c r="AH6264" s="1"/>
      <c r="AI6264" s="1"/>
      <c r="AJ6264" s="1"/>
      <c r="AK6264" s="1"/>
      <c r="AL6264" s="1"/>
      <c r="AM6264" s="1"/>
      <c r="AN6264" s="1"/>
      <c r="AO6264" s="1"/>
      <c r="AP6264" s="1"/>
      <c r="AQ6264" s="1"/>
      <c r="AR6264" s="1"/>
      <c r="AS6264" s="1"/>
      <c r="AT6264" s="1"/>
      <c r="AU6264" s="1"/>
    </row>
    <row r="6265" spans="1:47" ht="12.75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  <c r="AC6265" s="1"/>
      <c r="AD6265" s="1"/>
      <c r="AE6265" s="1"/>
      <c r="AF6265" s="1"/>
      <c r="AG6265" s="1"/>
      <c r="AH6265" s="1"/>
      <c r="AI6265" s="1"/>
      <c r="AJ6265" s="1"/>
      <c r="AK6265" s="1"/>
      <c r="AL6265" s="1"/>
      <c r="AM6265" s="1"/>
      <c r="AN6265" s="1"/>
      <c r="AO6265" s="1"/>
      <c r="AP6265" s="1"/>
      <c r="AQ6265" s="1"/>
      <c r="AR6265" s="1"/>
      <c r="AS6265" s="1"/>
      <c r="AT6265" s="1"/>
      <c r="AU6265" s="1"/>
    </row>
    <row r="6266" spans="1:47" ht="12.75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  <c r="AC6266" s="1"/>
      <c r="AD6266" s="1"/>
      <c r="AE6266" s="1"/>
      <c r="AF6266" s="1"/>
      <c r="AG6266" s="1"/>
      <c r="AH6266" s="1"/>
      <c r="AI6266" s="1"/>
      <c r="AJ6266" s="1"/>
      <c r="AK6266" s="1"/>
      <c r="AL6266" s="1"/>
      <c r="AM6266" s="1"/>
      <c r="AN6266" s="1"/>
      <c r="AO6266" s="1"/>
      <c r="AP6266" s="1"/>
      <c r="AQ6266" s="1"/>
      <c r="AR6266" s="1"/>
      <c r="AS6266" s="1"/>
      <c r="AT6266" s="1"/>
      <c r="AU6266" s="1"/>
    </row>
    <row r="6267" spans="1:47" ht="12.75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  <c r="AC6267" s="1"/>
      <c r="AD6267" s="1"/>
      <c r="AE6267" s="1"/>
      <c r="AF6267" s="1"/>
      <c r="AG6267" s="1"/>
      <c r="AH6267" s="1"/>
      <c r="AI6267" s="1"/>
      <c r="AJ6267" s="1"/>
      <c r="AK6267" s="1"/>
      <c r="AL6267" s="1"/>
      <c r="AM6267" s="1"/>
      <c r="AN6267" s="1"/>
      <c r="AO6267" s="1"/>
      <c r="AP6267" s="1"/>
      <c r="AQ6267" s="1"/>
      <c r="AR6267" s="1"/>
      <c r="AS6267" s="1"/>
      <c r="AT6267" s="1"/>
      <c r="AU6267" s="1"/>
    </row>
    <row r="6268" spans="1:47" ht="12.75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  <c r="AC6268" s="1"/>
      <c r="AD6268" s="1"/>
      <c r="AE6268" s="1"/>
      <c r="AF6268" s="1"/>
      <c r="AG6268" s="1"/>
      <c r="AH6268" s="1"/>
      <c r="AI6268" s="1"/>
      <c r="AJ6268" s="1"/>
      <c r="AK6268" s="1"/>
      <c r="AL6268" s="1"/>
      <c r="AM6268" s="1"/>
      <c r="AN6268" s="1"/>
      <c r="AO6268" s="1"/>
      <c r="AP6268" s="1"/>
      <c r="AQ6268" s="1"/>
      <c r="AR6268" s="1"/>
      <c r="AS6268" s="1"/>
      <c r="AT6268" s="1"/>
      <c r="AU6268" s="1"/>
    </row>
    <row r="6269" spans="1:47" ht="12.75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  <c r="AC6269" s="1"/>
      <c r="AD6269" s="1"/>
      <c r="AE6269" s="1"/>
      <c r="AF6269" s="1"/>
      <c r="AG6269" s="1"/>
      <c r="AH6269" s="1"/>
      <c r="AI6269" s="1"/>
      <c r="AJ6269" s="1"/>
      <c r="AK6269" s="1"/>
      <c r="AL6269" s="1"/>
      <c r="AM6269" s="1"/>
      <c r="AN6269" s="1"/>
      <c r="AO6269" s="1"/>
      <c r="AP6269" s="1"/>
      <c r="AQ6269" s="1"/>
      <c r="AR6269" s="1"/>
      <c r="AS6269" s="1"/>
      <c r="AT6269" s="1"/>
      <c r="AU6269" s="1"/>
    </row>
    <row r="6270" spans="1:47" ht="12.75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  <c r="AC6270" s="1"/>
      <c r="AD6270" s="1"/>
      <c r="AE6270" s="1"/>
      <c r="AF6270" s="1"/>
      <c r="AG6270" s="1"/>
      <c r="AH6270" s="1"/>
      <c r="AI6270" s="1"/>
      <c r="AJ6270" s="1"/>
      <c r="AK6270" s="1"/>
      <c r="AL6270" s="1"/>
      <c r="AM6270" s="1"/>
      <c r="AN6270" s="1"/>
      <c r="AO6270" s="1"/>
      <c r="AP6270" s="1"/>
      <c r="AQ6270" s="1"/>
      <c r="AR6270" s="1"/>
      <c r="AS6270" s="1"/>
      <c r="AT6270" s="1"/>
      <c r="AU6270" s="1"/>
    </row>
    <row r="6271" spans="1:47" ht="12.75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  <c r="AC6271" s="1"/>
      <c r="AD6271" s="1"/>
      <c r="AE6271" s="1"/>
      <c r="AF6271" s="1"/>
      <c r="AG6271" s="1"/>
      <c r="AH6271" s="1"/>
      <c r="AI6271" s="1"/>
      <c r="AJ6271" s="1"/>
      <c r="AK6271" s="1"/>
      <c r="AL6271" s="1"/>
      <c r="AM6271" s="1"/>
      <c r="AN6271" s="1"/>
      <c r="AO6271" s="1"/>
      <c r="AP6271" s="1"/>
      <c r="AQ6271" s="1"/>
      <c r="AR6271" s="1"/>
      <c r="AS6271" s="1"/>
      <c r="AT6271" s="1"/>
      <c r="AU6271" s="1"/>
    </row>
    <row r="6272" spans="1:47" ht="12.75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  <c r="AC6272" s="1"/>
      <c r="AD6272" s="1"/>
      <c r="AE6272" s="1"/>
      <c r="AF6272" s="1"/>
      <c r="AG6272" s="1"/>
      <c r="AH6272" s="1"/>
      <c r="AI6272" s="1"/>
      <c r="AJ6272" s="1"/>
      <c r="AK6272" s="1"/>
      <c r="AL6272" s="1"/>
      <c r="AM6272" s="1"/>
      <c r="AN6272" s="1"/>
      <c r="AO6272" s="1"/>
      <c r="AP6272" s="1"/>
      <c r="AQ6272" s="1"/>
      <c r="AR6272" s="1"/>
      <c r="AS6272" s="1"/>
      <c r="AT6272" s="1"/>
      <c r="AU6272" s="1"/>
    </row>
    <row r="6273" spans="1:47" ht="12.75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  <c r="AC6273" s="1"/>
      <c r="AD6273" s="1"/>
      <c r="AE6273" s="1"/>
      <c r="AF6273" s="1"/>
      <c r="AG6273" s="1"/>
      <c r="AH6273" s="1"/>
      <c r="AI6273" s="1"/>
      <c r="AJ6273" s="1"/>
      <c r="AK6273" s="1"/>
      <c r="AL6273" s="1"/>
      <c r="AM6273" s="1"/>
      <c r="AN6273" s="1"/>
      <c r="AO6273" s="1"/>
      <c r="AP6273" s="1"/>
      <c r="AQ6273" s="1"/>
      <c r="AR6273" s="1"/>
      <c r="AS6273" s="1"/>
      <c r="AT6273" s="1"/>
      <c r="AU6273" s="1"/>
    </row>
    <row r="6274" spans="1:47" ht="12.75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  <c r="AC6274" s="1"/>
      <c r="AD6274" s="1"/>
      <c r="AE6274" s="1"/>
      <c r="AF6274" s="1"/>
      <c r="AG6274" s="1"/>
      <c r="AH6274" s="1"/>
      <c r="AI6274" s="1"/>
      <c r="AJ6274" s="1"/>
      <c r="AK6274" s="1"/>
      <c r="AL6274" s="1"/>
      <c r="AM6274" s="1"/>
      <c r="AN6274" s="1"/>
      <c r="AO6274" s="1"/>
      <c r="AP6274" s="1"/>
      <c r="AQ6274" s="1"/>
      <c r="AR6274" s="1"/>
      <c r="AS6274" s="1"/>
      <c r="AT6274" s="1"/>
      <c r="AU6274" s="1"/>
    </row>
    <row r="6275" spans="1:47" ht="12.75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  <c r="AC6275" s="1"/>
      <c r="AD6275" s="1"/>
      <c r="AE6275" s="1"/>
      <c r="AF6275" s="1"/>
      <c r="AG6275" s="1"/>
      <c r="AH6275" s="1"/>
      <c r="AI6275" s="1"/>
      <c r="AJ6275" s="1"/>
      <c r="AK6275" s="1"/>
      <c r="AL6275" s="1"/>
      <c r="AM6275" s="1"/>
      <c r="AN6275" s="1"/>
      <c r="AO6275" s="1"/>
      <c r="AP6275" s="1"/>
      <c r="AQ6275" s="1"/>
      <c r="AR6275" s="1"/>
      <c r="AS6275" s="1"/>
      <c r="AT6275" s="1"/>
      <c r="AU6275" s="1"/>
    </row>
    <row r="6276" spans="1:47" ht="12.75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  <c r="AC6276" s="1"/>
      <c r="AD6276" s="1"/>
      <c r="AE6276" s="1"/>
      <c r="AF6276" s="1"/>
      <c r="AG6276" s="1"/>
      <c r="AH6276" s="1"/>
      <c r="AI6276" s="1"/>
      <c r="AJ6276" s="1"/>
      <c r="AK6276" s="1"/>
      <c r="AL6276" s="1"/>
      <c r="AM6276" s="1"/>
      <c r="AN6276" s="1"/>
      <c r="AO6276" s="1"/>
      <c r="AP6276" s="1"/>
      <c r="AQ6276" s="1"/>
      <c r="AR6276" s="1"/>
      <c r="AS6276" s="1"/>
      <c r="AT6276" s="1"/>
      <c r="AU6276" s="1"/>
    </row>
    <row r="6277" spans="1:47" ht="12.75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  <c r="AC6277" s="1"/>
      <c r="AD6277" s="1"/>
      <c r="AE6277" s="1"/>
      <c r="AF6277" s="1"/>
      <c r="AG6277" s="1"/>
      <c r="AH6277" s="1"/>
      <c r="AI6277" s="1"/>
      <c r="AJ6277" s="1"/>
      <c r="AK6277" s="1"/>
      <c r="AL6277" s="1"/>
      <c r="AM6277" s="1"/>
      <c r="AN6277" s="1"/>
      <c r="AO6277" s="1"/>
      <c r="AP6277" s="1"/>
      <c r="AQ6277" s="1"/>
      <c r="AR6277" s="1"/>
      <c r="AS6277" s="1"/>
      <c r="AT6277" s="1"/>
      <c r="AU6277" s="1"/>
    </row>
    <row r="6278" spans="1:47" ht="12.75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  <c r="AC6278" s="1"/>
      <c r="AD6278" s="1"/>
      <c r="AE6278" s="1"/>
      <c r="AF6278" s="1"/>
      <c r="AG6278" s="1"/>
      <c r="AH6278" s="1"/>
      <c r="AI6278" s="1"/>
      <c r="AJ6278" s="1"/>
      <c r="AK6278" s="1"/>
      <c r="AL6278" s="1"/>
      <c r="AM6278" s="1"/>
      <c r="AN6278" s="1"/>
      <c r="AO6278" s="1"/>
      <c r="AP6278" s="1"/>
      <c r="AQ6278" s="1"/>
      <c r="AR6278" s="1"/>
      <c r="AS6278" s="1"/>
      <c r="AT6278" s="1"/>
      <c r="AU6278" s="1"/>
    </row>
    <row r="6279" spans="1:47" ht="12.75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  <c r="AC6279" s="1"/>
      <c r="AD6279" s="1"/>
      <c r="AE6279" s="1"/>
      <c r="AF6279" s="1"/>
      <c r="AG6279" s="1"/>
      <c r="AH6279" s="1"/>
      <c r="AI6279" s="1"/>
      <c r="AJ6279" s="1"/>
      <c r="AK6279" s="1"/>
      <c r="AL6279" s="1"/>
      <c r="AM6279" s="1"/>
      <c r="AN6279" s="1"/>
      <c r="AO6279" s="1"/>
      <c r="AP6279" s="1"/>
      <c r="AQ6279" s="1"/>
      <c r="AR6279" s="1"/>
      <c r="AS6279" s="1"/>
      <c r="AT6279" s="1"/>
      <c r="AU6279" s="1"/>
    </row>
    <row r="6280" spans="1:47" ht="12.75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  <c r="AC6280" s="1"/>
      <c r="AD6280" s="1"/>
      <c r="AE6280" s="1"/>
      <c r="AF6280" s="1"/>
      <c r="AG6280" s="1"/>
      <c r="AH6280" s="1"/>
      <c r="AI6280" s="1"/>
      <c r="AJ6280" s="1"/>
      <c r="AK6280" s="1"/>
      <c r="AL6280" s="1"/>
      <c r="AM6280" s="1"/>
      <c r="AN6280" s="1"/>
      <c r="AO6280" s="1"/>
      <c r="AP6280" s="1"/>
      <c r="AQ6280" s="1"/>
      <c r="AR6280" s="1"/>
      <c r="AS6280" s="1"/>
      <c r="AT6280" s="1"/>
      <c r="AU6280" s="1"/>
    </row>
    <row r="6281" spans="1:47" ht="12.75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  <c r="AC6281" s="1"/>
      <c r="AD6281" s="1"/>
      <c r="AE6281" s="1"/>
      <c r="AF6281" s="1"/>
      <c r="AG6281" s="1"/>
      <c r="AH6281" s="1"/>
      <c r="AI6281" s="1"/>
      <c r="AJ6281" s="1"/>
      <c r="AK6281" s="1"/>
      <c r="AL6281" s="1"/>
      <c r="AM6281" s="1"/>
      <c r="AN6281" s="1"/>
      <c r="AO6281" s="1"/>
      <c r="AP6281" s="1"/>
      <c r="AQ6281" s="1"/>
      <c r="AR6281" s="1"/>
      <c r="AS6281" s="1"/>
      <c r="AT6281" s="1"/>
      <c r="AU6281" s="1"/>
    </row>
    <row r="6282" spans="1:47" ht="12.75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  <c r="AC6282" s="1"/>
      <c r="AD6282" s="1"/>
      <c r="AE6282" s="1"/>
      <c r="AF6282" s="1"/>
      <c r="AG6282" s="1"/>
      <c r="AH6282" s="1"/>
      <c r="AI6282" s="1"/>
      <c r="AJ6282" s="1"/>
      <c r="AK6282" s="1"/>
      <c r="AL6282" s="1"/>
      <c r="AM6282" s="1"/>
      <c r="AN6282" s="1"/>
      <c r="AO6282" s="1"/>
      <c r="AP6282" s="1"/>
      <c r="AQ6282" s="1"/>
      <c r="AR6282" s="1"/>
      <c r="AS6282" s="1"/>
      <c r="AT6282" s="1"/>
      <c r="AU6282" s="1"/>
    </row>
    <row r="6283" spans="1:47" ht="12.75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  <c r="AC6283" s="1"/>
      <c r="AD6283" s="1"/>
      <c r="AE6283" s="1"/>
      <c r="AF6283" s="1"/>
      <c r="AG6283" s="1"/>
      <c r="AH6283" s="1"/>
      <c r="AI6283" s="1"/>
      <c r="AJ6283" s="1"/>
      <c r="AK6283" s="1"/>
      <c r="AL6283" s="1"/>
      <c r="AM6283" s="1"/>
      <c r="AN6283" s="1"/>
      <c r="AO6283" s="1"/>
      <c r="AP6283" s="1"/>
      <c r="AQ6283" s="1"/>
      <c r="AR6283" s="1"/>
      <c r="AS6283" s="1"/>
      <c r="AT6283" s="1"/>
      <c r="AU6283" s="1"/>
    </row>
    <row r="6284" spans="1:47" ht="12.75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  <c r="AC6284" s="1"/>
      <c r="AD6284" s="1"/>
      <c r="AE6284" s="1"/>
      <c r="AF6284" s="1"/>
      <c r="AG6284" s="1"/>
      <c r="AH6284" s="1"/>
      <c r="AI6284" s="1"/>
      <c r="AJ6284" s="1"/>
      <c r="AK6284" s="1"/>
      <c r="AL6284" s="1"/>
      <c r="AM6284" s="1"/>
      <c r="AN6284" s="1"/>
      <c r="AO6284" s="1"/>
      <c r="AP6284" s="1"/>
      <c r="AQ6284" s="1"/>
      <c r="AR6284" s="1"/>
      <c r="AS6284" s="1"/>
      <c r="AT6284" s="1"/>
      <c r="AU6284" s="1"/>
    </row>
    <row r="6285" spans="1:47" ht="12.75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  <c r="AC6285" s="1"/>
      <c r="AD6285" s="1"/>
      <c r="AE6285" s="1"/>
      <c r="AF6285" s="1"/>
      <c r="AG6285" s="1"/>
      <c r="AH6285" s="1"/>
      <c r="AI6285" s="1"/>
      <c r="AJ6285" s="1"/>
      <c r="AK6285" s="1"/>
      <c r="AL6285" s="1"/>
      <c r="AM6285" s="1"/>
      <c r="AN6285" s="1"/>
      <c r="AO6285" s="1"/>
      <c r="AP6285" s="1"/>
      <c r="AQ6285" s="1"/>
      <c r="AR6285" s="1"/>
      <c r="AS6285" s="1"/>
      <c r="AT6285" s="1"/>
      <c r="AU6285" s="1"/>
    </row>
    <row r="6286" spans="1:47" ht="12.75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  <c r="AC6286" s="1"/>
      <c r="AD6286" s="1"/>
      <c r="AE6286" s="1"/>
      <c r="AF6286" s="1"/>
      <c r="AG6286" s="1"/>
      <c r="AH6286" s="1"/>
      <c r="AI6286" s="1"/>
      <c r="AJ6286" s="1"/>
      <c r="AK6286" s="1"/>
      <c r="AL6286" s="1"/>
      <c r="AM6286" s="1"/>
      <c r="AN6286" s="1"/>
      <c r="AO6286" s="1"/>
      <c r="AP6286" s="1"/>
      <c r="AQ6286" s="1"/>
      <c r="AR6286" s="1"/>
      <c r="AS6286" s="1"/>
      <c r="AT6286" s="1"/>
      <c r="AU6286" s="1"/>
    </row>
    <row r="6287" spans="1:47" ht="12.75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  <c r="AC6287" s="1"/>
      <c r="AD6287" s="1"/>
      <c r="AE6287" s="1"/>
      <c r="AF6287" s="1"/>
      <c r="AG6287" s="1"/>
      <c r="AH6287" s="1"/>
      <c r="AI6287" s="1"/>
      <c r="AJ6287" s="1"/>
      <c r="AK6287" s="1"/>
      <c r="AL6287" s="1"/>
      <c r="AM6287" s="1"/>
      <c r="AN6287" s="1"/>
      <c r="AO6287" s="1"/>
      <c r="AP6287" s="1"/>
      <c r="AQ6287" s="1"/>
      <c r="AR6287" s="1"/>
      <c r="AS6287" s="1"/>
      <c r="AT6287" s="1"/>
      <c r="AU6287" s="1"/>
    </row>
    <row r="6288" spans="1:47" ht="12.75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  <c r="AC6288" s="1"/>
      <c r="AD6288" s="1"/>
      <c r="AE6288" s="1"/>
      <c r="AF6288" s="1"/>
      <c r="AG6288" s="1"/>
      <c r="AH6288" s="1"/>
      <c r="AI6288" s="1"/>
      <c r="AJ6288" s="1"/>
      <c r="AK6288" s="1"/>
      <c r="AL6288" s="1"/>
      <c r="AM6288" s="1"/>
      <c r="AN6288" s="1"/>
      <c r="AO6288" s="1"/>
      <c r="AP6288" s="1"/>
      <c r="AQ6288" s="1"/>
      <c r="AR6288" s="1"/>
      <c r="AS6288" s="1"/>
      <c r="AT6288" s="1"/>
      <c r="AU6288" s="1"/>
    </row>
    <row r="6289" spans="1:47" ht="12.75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  <c r="AC6289" s="1"/>
      <c r="AD6289" s="1"/>
      <c r="AE6289" s="1"/>
      <c r="AF6289" s="1"/>
      <c r="AG6289" s="1"/>
      <c r="AH6289" s="1"/>
      <c r="AI6289" s="1"/>
      <c r="AJ6289" s="1"/>
      <c r="AK6289" s="1"/>
      <c r="AL6289" s="1"/>
      <c r="AM6289" s="1"/>
      <c r="AN6289" s="1"/>
      <c r="AO6289" s="1"/>
      <c r="AP6289" s="1"/>
      <c r="AQ6289" s="1"/>
      <c r="AR6289" s="1"/>
      <c r="AS6289" s="1"/>
      <c r="AT6289" s="1"/>
      <c r="AU6289" s="1"/>
    </row>
    <row r="6290" spans="1:47" ht="12.75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  <c r="AC6290" s="1"/>
      <c r="AD6290" s="1"/>
      <c r="AE6290" s="1"/>
      <c r="AF6290" s="1"/>
      <c r="AG6290" s="1"/>
      <c r="AH6290" s="1"/>
      <c r="AI6290" s="1"/>
      <c r="AJ6290" s="1"/>
      <c r="AK6290" s="1"/>
      <c r="AL6290" s="1"/>
      <c r="AM6290" s="1"/>
      <c r="AN6290" s="1"/>
      <c r="AO6290" s="1"/>
      <c r="AP6290" s="1"/>
      <c r="AQ6290" s="1"/>
      <c r="AR6290" s="1"/>
      <c r="AS6290" s="1"/>
      <c r="AT6290" s="1"/>
      <c r="AU6290" s="1"/>
    </row>
    <row r="6291" spans="1:47" ht="12.75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  <c r="AC6291" s="1"/>
      <c r="AD6291" s="1"/>
      <c r="AE6291" s="1"/>
      <c r="AF6291" s="1"/>
      <c r="AG6291" s="1"/>
      <c r="AH6291" s="1"/>
      <c r="AI6291" s="1"/>
      <c r="AJ6291" s="1"/>
      <c r="AK6291" s="1"/>
      <c r="AL6291" s="1"/>
      <c r="AM6291" s="1"/>
      <c r="AN6291" s="1"/>
      <c r="AO6291" s="1"/>
      <c r="AP6291" s="1"/>
      <c r="AQ6291" s="1"/>
      <c r="AR6291" s="1"/>
      <c r="AS6291" s="1"/>
      <c r="AT6291" s="1"/>
      <c r="AU6291" s="1"/>
    </row>
    <row r="6292" spans="1:47" ht="12.75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  <c r="AC6292" s="1"/>
      <c r="AD6292" s="1"/>
      <c r="AE6292" s="1"/>
      <c r="AF6292" s="1"/>
      <c r="AG6292" s="1"/>
      <c r="AH6292" s="1"/>
      <c r="AI6292" s="1"/>
      <c r="AJ6292" s="1"/>
      <c r="AK6292" s="1"/>
      <c r="AL6292" s="1"/>
      <c r="AM6292" s="1"/>
      <c r="AN6292" s="1"/>
      <c r="AO6292" s="1"/>
      <c r="AP6292" s="1"/>
      <c r="AQ6292" s="1"/>
      <c r="AR6292" s="1"/>
      <c r="AS6292" s="1"/>
      <c r="AT6292" s="1"/>
      <c r="AU6292" s="1"/>
    </row>
    <row r="6293" spans="1:47" ht="12.75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  <c r="AC6293" s="1"/>
      <c r="AD6293" s="1"/>
      <c r="AE6293" s="1"/>
      <c r="AF6293" s="1"/>
      <c r="AG6293" s="1"/>
      <c r="AH6293" s="1"/>
      <c r="AI6293" s="1"/>
      <c r="AJ6293" s="1"/>
      <c r="AK6293" s="1"/>
      <c r="AL6293" s="1"/>
      <c r="AM6293" s="1"/>
      <c r="AN6293" s="1"/>
      <c r="AO6293" s="1"/>
      <c r="AP6293" s="1"/>
      <c r="AQ6293" s="1"/>
      <c r="AR6293" s="1"/>
      <c r="AS6293" s="1"/>
      <c r="AT6293" s="1"/>
      <c r="AU6293" s="1"/>
    </row>
    <row r="6294" spans="1:47" ht="12.75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  <c r="AC6294" s="1"/>
      <c r="AD6294" s="1"/>
      <c r="AE6294" s="1"/>
      <c r="AF6294" s="1"/>
      <c r="AG6294" s="1"/>
      <c r="AH6294" s="1"/>
      <c r="AI6294" s="1"/>
      <c r="AJ6294" s="1"/>
      <c r="AK6294" s="1"/>
      <c r="AL6294" s="1"/>
      <c r="AM6294" s="1"/>
      <c r="AN6294" s="1"/>
      <c r="AO6294" s="1"/>
      <c r="AP6294" s="1"/>
      <c r="AQ6294" s="1"/>
      <c r="AR6294" s="1"/>
      <c r="AS6294" s="1"/>
      <c r="AT6294" s="1"/>
      <c r="AU6294" s="1"/>
    </row>
    <row r="6295" spans="1:47" ht="12.75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  <c r="AC6295" s="1"/>
      <c r="AD6295" s="1"/>
      <c r="AE6295" s="1"/>
      <c r="AF6295" s="1"/>
      <c r="AG6295" s="1"/>
      <c r="AH6295" s="1"/>
      <c r="AI6295" s="1"/>
      <c r="AJ6295" s="1"/>
      <c r="AK6295" s="1"/>
      <c r="AL6295" s="1"/>
      <c r="AM6295" s="1"/>
      <c r="AN6295" s="1"/>
      <c r="AO6295" s="1"/>
      <c r="AP6295" s="1"/>
      <c r="AQ6295" s="1"/>
      <c r="AR6295" s="1"/>
      <c r="AS6295" s="1"/>
      <c r="AT6295" s="1"/>
      <c r="AU6295" s="1"/>
    </row>
    <row r="6296" spans="1:47" ht="12.75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  <c r="AC6296" s="1"/>
      <c r="AD6296" s="1"/>
      <c r="AE6296" s="1"/>
      <c r="AF6296" s="1"/>
      <c r="AG6296" s="1"/>
      <c r="AH6296" s="1"/>
      <c r="AI6296" s="1"/>
      <c r="AJ6296" s="1"/>
      <c r="AK6296" s="1"/>
      <c r="AL6296" s="1"/>
      <c r="AM6296" s="1"/>
      <c r="AN6296" s="1"/>
      <c r="AO6296" s="1"/>
      <c r="AP6296" s="1"/>
      <c r="AQ6296" s="1"/>
      <c r="AR6296" s="1"/>
      <c r="AS6296" s="1"/>
      <c r="AT6296" s="1"/>
      <c r="AU6296" s="1"/>
    </row>
    <row r="6297" spans="1:47" ht="12.75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1"/>
      <c r="AD6297" s="1"/>
      <c r="AE6297" s="1"/>
      <c r="AF6297" s="1"/>
      <c r="AG6297" s="1"/>
      <c r="AH6297" s="1"/>
      <c r="AI6297" s="1"/>
      <c r="AJ6297" s="1"/>
      <c r="AK6297" s="1"/>
      <c r="AL6297" s="1"/>
      <c r="AM6297" s="1"/>
      <c r="AN6297" s="1"/>
      <c r="AO6297" s="1"/>
      <c r="AP6297" s="1"/>
      <c r="AQ6297" s="1"/>
      <c r="AR6297" s="1"/>
      <c r="AS6297" s="1"/>
      <c r="AT6297" s="1"/>
      <c r="AU6297" s="1"/>
    </row>
    <row r="6298" spans="1:47" ht="12.75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1"/>
      <c r="AD6298" s="1"/>
      <c r="AE6298" s="1"/>
      <c r="AF6298" s="1"/>
      <c r="AG6298" s="1"/>
      <c r="AH6298" s="1"/>
      <c r="AI6298" s="1"/>
      <c r="AJ6298" s="1"/>
      <c r="AK6298" s="1"/>
      <c r="AL6298" s="1"/>
      <c r="AM6298" s="1"/>
      <c r="AN6298" s="1"/>
      <c r="AO6298" s="1"/>
      <c r="AP6298" s="1"/>
      <c r="AQ6298" s="1"/>
      <c r="AR6298" s="1"/>
      <c r="AS6298" s="1"/>
      <c r="AT6298" s="1"/>
      <c r="AU6298" s="1"/>
    </row>
    <row r="6299" spans="1:47" ht="12.75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1"/>
      <c r="AD6299" s="1"/>
      <c r="AE6299" s="1"/>
      <c r="AF6299" s="1"/>
      <c r="AG6299" s="1"/>
      <c r="AH6299" s="1"/>
      <c r="AI6299" s="1"/>
      <c r="AJ6299" s="1"/>
      <c r="AK6299" s="1"/>
      <c r="AL6299" s="1"/>
      <c r="AM6299" s="1"/>
      <c r="AN6299" s="1"/>
      <c r="AO6299" s="1"/>
      <c r="AP6299" s="1"/>
      <c r="AQ6299" s="1"/>
      <c r="AR6299" s="1"/>
      <c r="AS6299" s="1"/>
      <c r="AT6299" s="1"/>
      <c r="AU6299" s="1"/>
    </row>
    <row r="6300" spans="1:47" ht="12.75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1"/>
      <c r="AD6300" s="1"/>
      <c r="AE6300" s="1"/>
      <c r="AF6300" s="1"/>
      <c r="AG6300" s="1"/>
      <c r="AH6300" s="1"/>
      <c r="AI6300" s="1"/>
      <c r="AJ6300" s="1"/>
      <c r="AK6300" s="1"/>
      <c r="AL6300" s="1"/>
      <c r="AM6300" s="1"/>
      <c r="AN6300" s="1"/>
      <c r="AO6300" s="1"/>
      <c r="AP6300" s="1"/>
      <c r="AQ6300" s="1"/>
      <c r="AR6300" s="1"/>
      <c r="AS6300" s="1"/>
      <c r="AT6300" s="1"/>
      <c r="AU6300" s="1"/>
    </row>
    <row r="6301" spans="1:47" ht="12.75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1"/>
      <c r="AD6301" s="1"/>
      <c r="AE6301" s="1"/>
      <c r="AF6301" s="1"/>
      <c r="AG6301" s="1"/>
      <c r="AH6301" s="1"/>
      <c r="AI6301" s="1"/>
      <c r="AJ6301" s="1"/>
      <c r="AK6301" s="1"/>
      <c r="AL6301" s="1"/>
      <c r="AM6301" s="1"/>
      <c r="AN6301" s="1"/>
      <c r="AO6301" s="1"/>
      <c r="AP6301" s="1"/>
      <c r="AQ6301" s="1"/>
      <c r="AR6301" s="1"/>
      <c r="AS6301" s="1"/>
      <c r="AT6301" s="1"/>
      <c r="AU6301" s="1"/>
    </row>
    <row r="6302" spans="1:47" ht="12.75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1"/>
      <c r="AD6302" s="1"/>
      <c r="AE6302" s="1"/>
      <c r="AF6302" s="1"/>
      <c r="AG6302" s="1"/>
      <c r="AH6302" s="1"/>
      <c r="AI6302" s="1"/>
      <c r="AJ6302" s="1"/>
      <c r="AK6302" s="1"/>
      <c r="AL6302" s="1"/>
      <c r="AM6302" s="1"/>
      <c r="AN6302" s="1"/>
      <c r="AO6302" s="1"/>
      <c r="AP6302" s="1"/>
      <c r="AQ6302" s="1"/>
      <c r="AR6302" s="1"/>
      <c r="AS6302" s="1"/>
      <c r="AT6302" s="1"/>
      <c r="AU6302" s="1"/>
    </row>
    <row r="6303" spans="1:47" ht="12.75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  <c r="AD6303" s="1"/>
      <c r="AE6303" s="1"/>
      <c r="AF6303" s="1"/>
      <c r="AG6303" s="1"/>
      <c r="AH6303" s="1"/>
      <c r="AI6303" s="1"/>
      <c r="AJ6303" s="1"/>
      <c r="AK6303" s="1"/>
      <c r="AL6303" s="1"/>
      <c r="AM6303" s="1"/>
      <c r="AN6303" s="1"/>
      <c r="AO6303" s="1"/>
      <c r="AP6303" s="1"/>
      <c r="AQ6303" s="1"/>
      <c r="AR6303" s="1"/>
      <c r="AS6303" s="1"/>
      <c r="AT6303" s="1"/>
      <c r="AU6303" s="1"/>
    </row>
    <row r="6304" spans="1:47" ht="12.75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  <c r="AC6304" s="1"/>
      <c r="AD6304" s="1"/>
      <c r="AE6304" s="1"/>
      <c r="AF6304" s="1"/>
      <c r="AG6304" s="1"/>
      <c r="AH6304" s="1"/>
      <c r="AI6304" s="1"/>
      <c r="AJ6304" s="1"/>
      <c r="AK6304" s="1"/>
      <c r="AL6304" s="1"/>
      <c r="AM6304" s="1"/>
      <c r="AN6304" s="1"/>
      <c r="AO6304" s="1"/>
      <c r="AP6304" s="1"/>
      <c r="AQ6304" s="1"/>
      <c r="AR6304" s="1"/>
      <c r="AS6304" s="1"/>
      <c r="AT6304" s="1"/>
      <c r="AU6304" s="1"/>
    </row>
    <row r="6305" spans="1:47" ht="12.75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  <c r="AC6305" s="1"/>
      <c r="AD6305" s="1"/>
      <c r="AE6305" s="1"/>
      <c r="AF6305" s="1"/>
      <c r="AG6305" s="1"/>
      <c r="AH6305" s="1"/>
      <c r="AI6305" s="1"/>
      <c r="AJ6305" s="1"/>
      <c r="AK6305" s="1"/>
      <c r="AL6305" s="1"/>
      <c r="AM6305" s="1"/>
      <c r="AN6305" s="1"/>
      <c r="AO6305" s="1"/>
      <c r="AP6305" s="1"/>
      <c r="AQ6305" s="1"/>
      <c r="AR6305" s="1"/>
      <c r="AS6305" s="1"/>
      <c r="AT6305" s="1"/>
      <c r="AU6305" s="1"/>
    </row>
    <row r="6306" spans="1:47" ht="12.75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  <c r="AC6306" s="1"/>
      <c r="AD6306" s="1"/>
      <c r="AE6306" s="1"/>
      <c r="AF6306" s="1"/>
      <c r="AG6306" s="1"/>
      <c r="AH6306" s="1"/>
      <c r="AI6306" s="1"/>
      <c r="AJ6306" s="1"/>
      <c r="AK6306" s="1"/>
      <c r="AL6306" s="1"/>
      <c r="AM6306" s="1"/>
      <c r="AN6306" s="1"/>
      <c r="AO6306" s="1"/>
      <c r="AP6306" s="1"/>
      <c r="AQ6306" s="1"/>
      <c r="AR6306" s="1"/>
      <c r="AS6306" s="1"/>
      <c r="AT6306" s="1"/>
      <c r="AU6306" s="1"/>
    </row>
    <row r="6307" spans="1:47" ht="12.75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  <c r="AC6307" s="1"/>
      <c r="AD6307" s="1"/>
      <c r="AE6307" s="1"/>
      <c r="AF6307" s="1"/>
      <c r="AG6307" s="1"/>
      <c r="AH6307" s="1"/>
      <c r="AI6307" s="1"/>
      <c r="AJ6307" s="1"/>
      <c r="AK6307" s="1"/>
      <c r="AL6307" s="1"/>
      <c r="AM6307" s="1"/>
      <c r="AN6307" s="1"/>
      <c r="AO6307" s="1"/>
      <c r="AP6307" s="1"/>
      <c r="AQ6307" s="1"/>
      <c r="AR6307" s="1"/>
      <c r="AS6307" s="1"/>
      <c r="AT6307" s="1"/>
      <c r="AU6307" s="1"/>
    </row>
    <row r="6308" spans="1:47" ht="12.75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  <c r="AC6308" s="1"/>
      <c r="AD6308" s="1"/>
      <c r="AE6308" s="1"/>
      <c r="AF6308" s="1"/>
      <c r="AG6308" s="1"/>
      <c r="AH6308" s="1"/>
      <c r="AI6308" s="1"/>
      <c r="AJ6308" s="1"/>
      <c r="AK6308" s="1"/>
      <c r="AL6308" s="1"/>
      <c r="AM6308" s="1"/>
      <c r="AN6308" s="1"/>
      <c r="AO6308" s="1"/>
      <c r="AP6308" s="1"/>
      <c r="AQ6308" s="1"/>
      <c r="AR6308" s="1"/>
      <c r="AS6308" s="1"/>
      <c r="AT6308" s="1"/>
      <c r="AU6308" s="1"/>
    </row>
    <row r="6309" spans="1:47" ht="12.75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  <c r="AC6309" s="1"/>
      <c r="AD6309" s="1"/>
      <c r="AE6309" s="1"/>
      <c r="AF6309" s="1"/>
      <c r="AG6309" s="1"/>
      <c r="AH6309" s="1"/>
      <c r="AI6309" s="1"/>
      <c r="AJ6309" s="1"/>
      <c r="AK6309" s="1"/>
      <c r="AL6309" s="1"/>
      <c r="AM6309" s="1"/>
      <c r="AN6309" s="1"/>
      <c r="AO6309" s="1"/>
      <c r="AP6309" s="1"/>
      <c r="AQ6309" s="1"/>
      <c r="AR6309" s="1"/>
      <c r="AS6309" s="1"/>
      <c r="AT6309" s="1"/>
      <c r="AU6309" s="1"/>
    </row>
    <row r="6310" spans="1:47" ht="12.75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  <c r="AC6310" s="1"/>
      <c r="AD6310" s="1"/>
      <c r="AE6310" s="1"/>
      <c r="AF6310" s="1"/>
      <c r="AG6310" s="1"/>
      <c r="AH6310" s="1"/>
      <c r="AI6310" s="1"/>
      <c r="AJ6310" s="1"/>
      <c r="AK6310" s="1"/>
      <c r="AL6310" s="1"/>
      <c r="AM6310" s="1"/>
      <c r="AN6310" s="1"/>
      <c r="AO6310" s="1"/>
      <c r="AP6310" s="1"/>
      <c r="AQ6310" s="1"/>
      <c r="AR6310" s="1"/>
      <c r="AS6310" s="1"/>
      <c r="AT6310" s="1"/>
      <c r="AU6310" s="1"/>
    </row>
    <row r="6311" spans="1:47" ht="12.75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  <c r="AC6311" s="1"/>
      <c r="AD6311" s="1"/>
      <c r="AE6311" s="1"/>
      <c r="AF6311" s="1"/>
      <c r="AG6311" s="1"/>
      <c r="AH6311" s="1"/>
      <c r="AI6311" s="1"/>
      <c r="AJ6311" s="1"/>
      <c r="AK6311" s="1"/>
      <c r="AL6311" s="1"/>
      <c r="AM6311" s="1"/>
      <c r="AN6311" s="1"/>
      <c r="AO6311" s="1"/>
      <c r="AP6311" s="1"/>
      <c r="AQ6311" s="1"/>
      <c r="AR6311" s="1"/>
      <c r="AS6311" s="1"/>
      <c r="AT6311" s="1"/>
      <c r="AU6311" s="1"/>
    </row>
    <row r="6312" spans="1:47" ht="12.75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  <c r="AC6312" s="1"/>
      <c r="AD6312" s="1"/>
      <c r="AE6312" s="1"/>
      <c r="AF6312" s="1"/>
      <c r="AG6312" s="1"/>
      <c r="AH6312" s="1"/>
      <c r="AI6312" s="1"/>
      <c r="AJ6312" s="1"/>
      <c r="AK6312" s="1"/>
      <c r="AL6312" s="1"/>
      <c r="AM6312" s="1"/>
      <c r="AN6312" s="1"/>
      <c r="AO6312" s="1"/>
      <c r="AP6312" s="1"/>
      <c r="AQ6312" s="1"/>
      <c r="AR6312" s="1"/>
      <c r="AS6312" s="1"/>
      <c r="AT6312" s="1"/>
      <c r="AU6312" s="1"/>
    </row>
    <row r="6313" spans="1:47" ht="12.75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  <c r="AC6313" s="1"/>
      <c r="AD6313" s="1"/>
      <c r="AE6313" s="1"/>
      <c r="AF6313" s="1"/>
      <c r="AG6313" s="1"/>
      <c r="AH6313" s="1"/>
      <c r="AI6313" s="1"/>
      <c r="AJ6313" s="1"/>
      <c r="AK6313" s="1"/>
      <c r="AL6313" s="1"/>
      <c r="AM6313" s="1"/>
      <c r="AN6313" s="1"/>
      <c r="AO6313" s="1"/>
      <c r="AP6313" s="1"/>
      <c r="AQ6313" s="1"/>
      <c r="AR6313" s="1"/>
      <c r="AS6313" s="1"/>
      <c r="AT6313" s="1"/>
      <c r="AU6313" s="1"/>
    </row>
    <row r="6314" spans="1:47" ht="12.75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  <c r="AC6314" s="1"/>
      <c r="AD6314" s="1"/>
      <c r="AE6314" s="1"/>
      <c r="AF6314" s="1"/>
      <c r="AG6314" s="1"/>
      <c r="AH6314" s="1"/>
      <c r="AI6314" s="1"/>
      <c r="AJ6314" s="1"/>
      <c r="AK6314" s="1"/>
      <c r="AL6314" s="1"/>
      <c r="AM6314" s="1"/>
      <c r="AN6314" s="1"/>
      <c r="AO6314" s="1"/>
      <c r="AP6314" s="1"/>
      <c r="AQ6314" s="1"/>
      <c r="AR6314" s="1"/>
      <c r="AS6314" s="1"/>
      <c r="AT6314" s="1"/>
      <c r="AU6314" s="1"/>
    </row>
    <row r="6315" spans="1:47" ht="12.75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  <c r="AC6315" s="1"/>
      <c r="AD6315" s="1"/>
      <c r="AE6315" s="1"/>
      <c r="AF6315" s="1"/>
      <c r="AG6315" s="1"/>
      <c r="AH6315" s="1"/>
      <c r="AI6315" s="1"/>
      <c r="AJ6315" s="1"/>
      <c r="AK6315" s="1"/>
      <c r="AL6315" s="1"/>
      <c r="AM6315" s="1"/>
      <c r="AN6315" s="1"/>
      <c r="AO6315" s="1"/>
      <c r="AP6315" s="1"/>
      <c r="AQ6315" s="1"/>
      <c r="AR6315" s="1"/>
      <c r="AS6315" s="1"/>
      <c r="AT6315" s="1"/>
      <c r="AU6315" s="1"/>
    </row>
    <row r="6316" spans="1:47" ht="12.75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  <c r="AC6316" s="1"/>
      <c r="AD6316" s="1"/>
      <c r="AE6316" s="1"/>
      <c r="AF6316" s="1"/>
      <c r="AG6316" s="1"/>
      <c r="AH6316" s="1"/>
      <c r="AI6316" s="1"/>
      <c r="AJ6316" s="1"/>
      <c r="AK6316" s="1"/>
      <c r="AL6316" s="1"/>
      <c r="AM6316" s="1"/>
      <c r="AN6316" s="1"/>
      <c r="AO6316" s="1"/>
      <c r="AP6316" s="1"/>
      <c r="AQ6316" s="1"/>
      <c r="AR6316" s="1"/>
      <c r="AS6316" s="1"/>
      <c r="AT6316" s="1"/>
      <c r="AU6316" s="1"/>
    </row>
    <row r="6317" spans="1:47" ht="12.75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  <c r="AC6317" s="1"/>
      <c r="AD6317" s="1"/>
      <c r="AE6317" s="1"/>
      <c r="AF6317" s="1"/>
      <c r="AG6317" s="1"/>
      <c r="AH6317" s="1"/>
      <c r="AI6317" s="1"/>
      <c r="AJ6317" s="1"/>
      <c r="AK6317" s="1"/>
      <c r="AL6317" s="1"/>
      <c r="AM6317" s="1"/>
      <c r="AN6317" s="1"/>
      <c r="AO6317" s="1"/>
      <c r="AP6317" s="1"/>
      <c r="AQ6317" s="1"/>
      <c r="AR6317" s="1"/>
      <c r="AS6317" s="1"/>
      <c r="AT6317" s="1"/>
      <c r="AU6317" s="1"/>
    </row>
    <row r="6318" spans="1:47" ht="12.75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  <c r="AC6318" s="1"/>
      <c r="AD6318" s="1"/>
      <c r="AE6318" s="1"/>
      <c r="AF6318" s="1"/>
      <c r="AG6318" s="1"/>
      <c r="AH6318" s="1"/>
      <c r="AI6318" s="1"/>
      <c r="AJ6318" s="1"/>
      <c r="AK6318" s="1"/>
      <c r="AL6318" s="1"/>
      <c r="AM6318" s="1"/>
      <c r="AN6318" s="1"/>
      <c r="AO6318" s="1"/>
      <c r="AP6318" s="1"/>
      <c r="AQ6318" s="1"/>
      <c r="AR6318" s="1"/>
      <c r="AS6318" s="1"/>
      <c r="AT6318" s="1"/>
      <c r="AU6318" s="1"/>
    </row>
    <row r="6319" spans="1:47" ht="12.75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  <c r="AC6319" s="1"/>
      <c r="AD6319" s="1"/>
      <c r="AE6319" s="1"/>
      <c r="AF6319" s="1"/>
      <c r="AG6319" s="1"/>
      <c r="AH6319" s="1"/>
      <c r="AI6319" s="1"/>
      <c r="AJ6319" s="1"/>
      <c r="AK6319" s="1"/>
      <c r="AL6319" s="1"/>
      <c r="AM6319" s="1"/>
      <c r="AN6319" s="1"/>
      <c r="AO6319" s="1"/>
      <c r="AP6319" s="1"/>
      <c r="AQ6319" s="1"/>
      <c r="AR6319" s="1"/>
      <c r="AS6319" s="1"/>
      <c r="AT6319" s="1"/>
      <c r="AU6319" s="1"/>
    </row>
    <row r="6320" spans="1:47" ht="12.75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  <c r="AC6320" s="1"/>
      <c r="AD6320" s="1"/>
      <c r="AE6320" s="1"/>
      <c r="AF6320" s="1"/>
      <c r="AG6320" s="1"/>
      <c r="AH6320" s="1"/>
      <c r="AI6320" s="1"/>
      <c r="AJ6320" s="1"/>
      <c r="AK6320" s="1"/>
      <c r="AL6320" s="1"/>
      <c r="AM6320" s="1"/>
      <c r="AN6320" s="1"/>
      <c r="AO6320" s="1"/>
      <c r="AP6320" s="1"/>
      <c r="AQ6320" s="1"/>
      <c r="AR6320" s="1"/>
      <c r="AS6320" s="1"/>
      <c r="AT6320" s="1"/>
      <c r="AU6320" s="1"/>
    </row>
    <row r="6321" spans="1:47" ht="12.75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  <c r="AC6321" s="1"/>
      <c r="AD6321" s="1"/>
      <c r="AE6321" s="1"/>
      <c r="AF6321" s="1"/>
      <c r="AG6321" s="1"/>
      <c r="AH6321" s="1"/>
      <c r="AI6321" s="1"/>
      <c r="AJ6321" s="1"/>
      <c r="AK6321" s="1"/>
      <c r="AL6321" s="1"/>
      <c r="AM6321" s="1"/>
      <c r="AN6321" s="1"/>
      <c r="AO6321" s="1"/>
      <c r="AP6321" s="1"/>
      <c r="AQ6321" s="1"/>
      <c r="AR6321" s="1"/>
      <c r="AS6321" s="1"/>
      <c r="AT6321" s="1"/>
      <c r="AU6321" s="1"/>
    </row>
    <row r="6322" spans="1:47" ht="12.75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  <c r="AC6322" s="1"/>
      <c r="AD6322" s="1"/>
      <c r="AE6322" s="1"/>
      <c r="AF6322" s="1"/>
      <c r="AG6322" s="1"/>
      <c r="AH6322" s="1"/>
      <c r="AI6322" s="1"/>
      <c r="AJ6322" s="1"/>
      <c r="AK6322" s="1"/>
      <c r="AL6322" s="1"/>
      <c r="AM6322" s="1"/>
      <c r="AN6322" s="1"/>
      <c r="AO6322" s="1"/>
      <c r="AP6322" s="1"/>
      <c r="AQ6322" s="1"/>
      <c r="AR6322" s="1"/>
      <c r="AS6322" s="1"/>
      <c r="AT6322" s="1"/>
      <c r="AU6322" s="1"/>
    </row>
    <row r="6323" spans="1:47" ht="12.75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  <c r="AC6323" s="1"/>
      <c r="AD6323" s="1"/>
      <c r="AE6323" s="1"/>
      <c r="AF6323" s="1"/>
      <c r="AG6323" s="1"/>
      <c r="AH6323" s="1"/>
      <c r="AI6323" s="1"/>
      <c r="AJ6323" s="1"/>
      <c r="AK6323" s="1"/>
      <c r="AL6323" s="1"/>
      <c r="AM6323" s="1"/>
      <c r="AN6323" s="1"/>
      <c r="AO6323" s="1"/>
      <c r="AP6323" s="1"/>
      <c r="AQ6323" s="1"/>
      <c r="AR6323" s="1"/>
      <c r="AS6323" s="1"/>
      <c r="AT6323" s="1"/>
      <c r="AU6323" s="1"/>
    </row>
    <row r="6324" spans="1:47" ht="12.75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  <c r="AC6324" s="1"/>
      <c r="AD6324" s="1"/>
      <c r="AE6324" s="1"/>
      <c r="AF6324" s="1"/>
      <c r="AG6324" s="1"/>
      <c r="AH6324" s="1"/>
      <c r="AI6324" s="1"/>
      <c r="AJ6324" s="1"/>
      <c r="AK6324" s="1"/>
      <c r="AL6324" s="1"/>
      <c r="AM6324" s="1"/>
      <c r="AN6324" s="1"/>
      <c r="AO6324" s="1"/>
      <c r="AP6324" s="1"/>
      <c r="AQ6324" s="1"/>
      <c r="AR6324" s="1"/>
      <c r="AS6324" s="1"/>
      <c r="AT6324" s="1"/>
      <c r="AU6324" s="1"/>
    </row>
    <row r="6325" spans="1:47" ht="12.75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  <c r="AC6325" s="1"/>
      <c r="AD6325" s="1"/>
      <c r="AE6325" s="1"/>
      <c r="AF6325" s="1"/>
      <c r="AG6325" s="1"/>
      <c r="AH6325" s="1"/>
      <c r="AI6325" s="1"/>
      <c r="AJ6325" s="1"/>
      <c r="AK6325" s="1"/>
      <c r="AL6325" s="1"/>
      <c r="AM6325" s="1"/>
      <c r="AN6325" s="1"/>
      <c r="AO6325" s="1"/>
      <c r="AP6325" s="1"/>
      <c r="AQ6325" s="1"/>
      <c r="AR6325" s="1"/>
      <c r="AS6325" s="1"/>
      <c r="AT6325" s="1"/>
      <c r="AU6325" s="1"/>
    </row>
    <row r="6326" spans="1:47" ht="12.75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  <c r="AC6326" s="1"/>
      <c r="AD6326" s="1"/>
      <c r="AE6326" s="1"/>
      <c r="AF6326" s="1"/>
      <c r="AG6326" s="1"/>
      <c r="AH6326" s="1"/>
      <c r="AI6326" s="1"/>
      <c r="AJ6326" s="1"/>
      <c r="AK6326" s="1"/>
      <c r="AL6326" s="1"/>
      <c r="AM6326" s="1"/>
      <c r="AN6326" s="1"/>
      <c r="AO6326" s="1"/>
      <c r="AP6326" s="1"/>
      <c r="AQ6326" s="1"/>
      <c r="AR6326" s="1"/>
      <c r="AS6326" s="1"/>
      <c r="AT6326" s="1"/>
      <c r="AU6326" s="1"/>
    </row>
    <row r="6327" spans="1:47" ht="12.75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  <c r="AC6327" s="1"/>
      <c r="AD6327" s="1"/>
      <c r="AE6327" s="1"/>
      <c r="AF6327" s="1"/>
      <c r="AG6327" s="1"/>
      <c r="AH6327" s="1"/>
      <c r="AI6327" s="1"/>
      <c r="AJ6327" s="1"/>
      <c r="AK6327" s="1"/>
      <c r="AL6327" s="1"/>
      <c r="AM6327" s="1"/>
      <c r="AN6327" s="1"/>
      <c r="AO6327" s="1"/>
      <c r="AP6327" s="1"/>
      <c r="AQ6327" s="1"/>
      <c r="AR6327" s="1"/>
      <c r="AS6327" s="1"/>
      <c r="AT6327" s="1"/>
      <c r="AU6327" s="1"/>
    </row>
    <row r="6328" spans="1:47" ht="12.75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  <c r="AC6328" s="1"/>
      <c r="AD6328" s="1"/>
      <c r="AE6328" s="1"/>
      <c r="AF6328" s="1"/>
      <c r="AG6328" s="1"/>
      <c r="AH6328" s="1"/>
      <c r="AI6328" s="1"/>
      <c r="AJ6328" s="1"/>
      <c r="AK6328" s="1"/>
      <c r="AL6328" s="1"/>
      <c r="AM6328" s="1"/>
      <c r="AN6328" s="1"/>
      <c r="AO6328" s="1"/>
      <c r="AP6328" s="1"/>
      <c r="AQ6328" s="1"/>
      <c r="AR6328" s="1"/>
      <c r="AS6328" s="1"/>
      <c r="AT6328" s="1"/>
      <c r="AU6328" s="1"/>
    </row>
    <row r="6329" spans="1:47" ht="12.75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  <c r="AC6329" s="1"/>
      <c r="AD6329" s="1"/>
      <c r="AE6329" s="1"/>
      <c r="AF6329" s="1"/>
      <c r="AG6329" s="1"/>
      <c r="AH6329" s="1"/>
      <c r="AI6329" s="1"/>
      <c r="AJ6329" s="1"/>
      <c r="AK6329" s="1"/>
      <c r="AL6329" s="1"/>
      <c r="AM6329" s="1"/>
      <c r="AN6329" s="1"/>
      <c r="AO6329" s="1"/>
      <c r="AP6329" s="1"/>
      <c r="AQ6329" s="1"/>
      <c r="AR6329" s="1"/>
      <c r="AS6329" s="1"/>
      <c r="AT6329" s="1"/>
      <c r="AU6329" s="1"/>
    </row>
    <row r="6330" spans="1:47" ht="12.75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  <c r="AC6330" s="1"/>
      <c r="AD6330" s="1"/>
      <c r="AE6330" s="1"/>
      <c r="AF6330" s="1"/>
      <c r="AG6330" s="1"/>
      <c r="AH6330" s="1"/>
      <c r="AI6330" s="1"/>
      <c r="AJ6330" s="1"/>
      <c r="AK6330" s="1"/>
      <c r="AL6330" s="1"/>
      <c r="AM6330" s="1"/>
      <c r="AN6330" s="1"/>
      <c r="AO6330" s="1"/>
      <c r="AP6330" s="1"/>
      <c r="AQ6330" s="1"/>
      <c r="AR6330" s="1"/>
      <c r="AS6330" s="1"/>
      <c r="AT6330" s="1"/>
      <c r="AU6330" s="1"/>
    </row>
    <row r="6331" spans="1:47" ht="12.75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  <c r="AC6331" s="1"/>
      <c r="AD6331" s="1"/>
      <c r="AE6331" s="1"/>
      <c r="AF6331" s="1"/>
      <c r="AG6331" s="1"/>
      <c r="AH6331" s="1"/>
      <c r="AI6331" s="1"/>
      <c r="AJ6331" s="1"/>
      <c r="AK6331" s="1"/>
      <c r="AL6331" s="1"/>
      <c r="AM6331" s="1"/>
      <c r="AN6331" s="1"/>
      <c r="AO6331" s="1"/>
      <c r="AP6331" s="1"/>
      <c r="AQ6331" s="1"/>
      <c r="AR6331" s="1"/>
      <c r="AS6331" s="1"/>
      <c r="AT6331" s="1"/>
      <c r="AU6331" s="1"/>
    </row>
    <row r="6332" spans="1:47" ht="12.75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  <c r="AC6332" s="1"/>
      <c r="AD6332" s="1"/>
      <c r="AE6332" s="1"/>
      <c r="AF6332" s="1"/>
      <c r="AG6332" s="1"/>
      <c r="AH6332" s="1"/>
      <c r="AI6332" s="1"/>
      <c r="AJ6332" s="1"/>
      <c r="AK6332" s="1"/>
      <c r="AL6332" s="1"/>
      <c r="AM6332" s="1"/>
      <c r="AN6332" s="1"/>
      <c r="AO6332" s="1"/>
      <c r="AP6332" s="1"/>
      <c r="AQ6332" s="1"/>
      <c r="AR6332" s="1"/>
      <c r="AS6332" s="1"/>
      <c r="AT6332" s="1"/>
      <c r="AU6332" s="1"/>
    </row>
    <row r="6333" spans="1:47" ht="12.75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  <c r="AC6333" s="1"/>
      <c r="AD6333" s="1"/>
      <c r="AE6333" s="1"/>
      <c r="AF6333" s="1"/>
      <c r="AG6333" s="1"/>
      <c r="AH6333" s="1"/>
      <c r="AI6333" s="1"/>
      <c r="AJ6333" s="1"/>
      <c r="AK6333" s="1"/>
      <c r="AL6333" s="1"/>
      <c r="AM6333" s="1"/>
      <c r="AN6333" s="1"/>
      <c r="AO6333" s="1"/>
      <c r="AP6333" s="1"/>
      <c r="AQ6333" s="1"/>
      <c r="AR6333" s="1"/>
      <c r="AS6333" s="1"/>
      <c r="AT6333" s="1"/>
      <c r="AU6333" s="1"/>
    </row>
    <row r="6334" spans="1:47" ht="12.75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  <c r="AC6334" s="1"/>
      <c r="AD6334" s="1"/>
      <c r="AE6334" s="1"/>
      <c r="AF6334" s="1"/>
      <c r="AG6334" s="1"/>
      <c r="AH6334" s="1"/>
      <c r="AI6334" s="1"/>
      <c r="AJ6334" s="1"/>
      <c r="AK6334" s="1"/>
      <c r="AL6334" s="1"/>
      <c r="AM6334" s="1"/>
      <c r="AN6334" s="1"/>
      <c r="AO6334" s="1"/>
      <c r="AP6334" s="1"/>
      <c r="AQ6334" s="1"/>
      <c r="AR6334" s="1"/>
      <c r="AS6334" s="1"/>
      <c r="AT6334" s="1"/>
      <c r="AU6334" s="1"/>
    </row>
    <row r="6335" spans="1:47" ht="12.75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  <c r="AC6335" s="1"/>
      <c r="AD6335" s="1"/>
      <c r="AE6335" s="1"/>
      <c r="AF6335" s="1"/>
      <c r="AG6335" s="1"/>
      <c r="AH6335" s="1"/>
      <c r="AI6335" s="1"/>
      <c r="AJ6335" s="1"/>
      <c r="AK6335" s="1"/>
      <c r="AL6335" s="1"/>
      <c r="AM6335" s="1"/>
      <c r="AN6335" s="1"/>
      <c r="AO6335" s="1"/>
      <c r="AP6335" s="1"/>
      <c r="AQ6335" s="1"/>
      <c r="AR6335" s="1"/>
      <c r="AS6335" s="1"/>
      <c r="AT6335" s="1"/>
      <c r="AU6335" s="1"/>
    </row>
    <row r="6336" spans="1:47" ht="12.75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  <c r="AC6336" s="1"/>
      <c r="AD6336" s="1"/>
      <c r="AE6336" s="1"/>
      <c r="AF6336" s="1"/>
      <c r="AG6336" s="1"/>
      <c r="AH6336" s="1"/>
      <c r="AI6336" s="1"/>
      <c r="AJ6336" s="1"/>
      <c r="AK6336" s="1"/>
      <c r="AL6336" s="1"/>
      <c r="AM6336" s="1"/>
      <c r="AN6336" s="1"/>
      <c r="AO6336" s="1"/>
      <c r="AP6336" s="1"/>
      <c r="AQ6336" s="1"/>
      <c r="AR6336" s="1"/>
      <c r="AS6336" s="1"/>
      <c r="AT6336" s="1"/>
      <c r="AU6336" s="1"/>
    </row>
    <row r="6337" spans="1:47" ht="12.75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  <c r="AC6337" s="1"/>
      <c r="AD6337" s="1"/>
      <c r="AE6337" s="1"/>
      <c r="AF6337" s="1"/>
      <c r="AG6337" s="1"/>
      <c r="AH6337" s="1"/>
      <c r="AI6337" s="1"/>
      <c r="AJ6337" s="1"/>
      <c r="AK6337" s="1"/>
      <c r="AL6337" s="1"/>
      <c r="AM6337" s="1"/>
      <c r="AN6337" s="1"/>
      <c r="AO6337" s="1"/>
      <c r="AP6337" s="1"/>
      <c r="AQ6337" s="1"/>
      <c r="AR6337" s="1"/>
      <c r="AS6337" s="1"/>
      <c r="AT6337" s="1"/>
      <c r="AU6337" s="1"/>
    </row>
    <row r="6338" spans="1:47" ht="12.75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  <c r="AC6338" s="1"/>
      <c r="AD6338" s="1"/>
      <c r="AE6338" s="1"/>
      <c r="AF6338" s="1"/>
      <c r="AG6338" s="1"/>
      <c r="AH6338" s="1"/>
      <c r="AI6338" s="1"/>
      <c r="AJ6338" s="1"/>
      <c r="AK6338" s="1"/>
      <c r="AL6338" s="1"/>
      <c r="AM6338" s="1"/>
      <c r="AN6338" s="1"/>
      <c r="AO6338" s="1"/>
      <c r="AP6338" s="1"/>
      <c r="AQ6338" s="1"/>
      <c r="AR6338" s="1"/>
      <c r="AS6338" s="1"/>
      <c r="AT6338" s="1"/>
      <c r="AU6338" s="1"/>
    </row>
    <row r="6339" spans="1:47" ht="12.75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  <c r="AC6339" s="1"/>
      <c r="AD6339" s="1"/>
      <c r="AE6339" s="1"/>
      <c r="AF6339" s="1"/>
      <c r="AG6339" s="1"/>
      <c r="AH6339" s="1"/>
      <c r="AI6339" s="1"/>
      <c r="AJ6339" s="1"/>
      <c r="AK6339" s="1"/>
      <c r="AL6339" s="1"/>
      <c r="AM6339" s="1"/>
      <c r="AN6339" s="1"/>
      <c r="AO6339" s="1"/>
      <c r="AP6339" s="1"/>
      <c r="AQ6339" s="1"/>
      <c r="AR6339" s="1"/>
      <c r="AS6339" s="1"/>
      <c r="AT6339" s="1"/>
      <c r="AU6339" s="1"/>
    </row>
    <row r="6340" spans="1:47" ht="12.75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  <c r="AC6340" s="1"/>
      <c r="AD6340" s="1"/>
      <c r="AE6340" s="1"/>
      <c r="AF6340" s="1"/>
      <c r="AG6340" s="1"/>
      <c r="AH6340" s="1"/>
      <c r="AI6340" s="1"/>
      <c r="AJ6340" s="1"/>
      <c r="AK6340" s="1"/>
      <c r="AL6340" s="1"/>
      <c r="AM6340" s="1"/>
      <c r="AN6340" s="1"/>
      <c r="AO6340" s="1"/>
      <c r="AP6340" s="1"/>
      <c r="AQ6340" s="1"/>
      <c r="AR6340" s="1"/>
      <c r="AS6340" s="1"/>
      <c r="AT6340" s="1"/>
      <c r="AU6340" s="1"/>
    </row>
    <row r="6341" spans="1:47" ht="12.75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  <c r="AC6341" s="1"/>
      <c r="AD6341" s="1"/>
      <c r="AE6341" s="1"/>
      <c r="AF6341" s="1"/>
      <c r="AG6341" s="1"/>
      <c r="AH6341" s="1"/>
      <c r="AI6341" s="1"/>
      <c r="AJ6341" s="1"/>
      <c r="AK6341" s="1"/>
      <c r="AL6341" s="1"/>
      <c r="AM6341" s="1"/>
      <c r="AN6341" s="1"/>
      <c r="AO6341" s="1"/>
      <c r="AP6341" s="1"/>
      <c r="AQ6341" s="1"/>
      <c r="AR6341" s="1"/>
      <c r="AS6341" s="1"/>
      <c r="AT6341" s="1"/>
      <c r="AU6341" s="1"/>
    </row>
    <row r="6342" spans="1:47" ht="12.75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  <c r="AC6342" s="1"/>
      <c r="AD6342" s="1"/>
      <c r="AE6342" s="1"/>
      <c r="AF6342" s="1"/>
      <c r="AG6342" s="1"/>
      <c r="AH6342" s="1"/>
      <c r="AI6342" s="1"/>
      <c r="AJ6342" s="1"/>
      <c r="AK6342" s="1"/>
      <c r="AL6342" s="1"/>
      <c r="AM6342" s="1"/>
      <c r="AN6342" s="1"/>
      <c r="AO6342" s="1"/>
      <c r="AP6342" s="1"/>
      <c r="AQ6342" s="1"/>
      <c r="AR6342" s="1"/>
      <c r="AS6342" s="1"/>
      <c r="AT6342" s="1"/>
      <c r="AU6342" s="1"/>
    </row>
    <row r="6343" spans="1:47" ht="12.75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  <c r="AC6343" s="1"/>
      <c r="AD6343" s="1"/>
      <c r="AE6343" s="1"/>
      <c r="AF6343" s="1"/>
      <c r="AG6343" s="1"/>
      <c r="AH6343" s="1"/>
      <c r="AI6343" s="1"/>
      <c r="AJ6343" s="1"/>
      <c r="AK6343" s="1"/>
      <c r="AL6343" s="1"/>
      <c r="AM6343" s="1"/>
      <c r="AN6343" s="1"/>
      <c r="AO6343" s="1"/>
      <c r="AP6343" s="1"/>
      <c r="AQ6343" s="1"/>
      <c r="AR6343" s="1"/>
      <c r="AS6343" s="1"/>
      <c r="AT6343" s="1"/>
      <c r="AU6343" s="1"/>
    </row>
    <row r="6344" spans="1:47" ht="12.75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  <c r="AC6344" s="1"/>
      <c r="AD6344" s="1"/>
      <c r="AE6344" s="1"/>
      <c r="AF6344" s="1"/>
      <c r="AG6344" s="1"/>
      <c r="AH6344" s="1"/>
      <c r="AI6344" s="1"/>
      <c r="AJ6344" s="1"/>
      <c r="AK6344" s="1"/>
      <c r="AL6344" s="1"/>
      <c r="AM6344" s="1"/>
      <c r="AN6344" s="1"/>
      <c r="AO6344" s="1"/>
      <c r="AP6344" s="1"/>
      <c r="AQ6344" s="1"/>
      <c r="AR6344" s="1"/>
      <c r="AS6344" s="1"/>
      <c r="AT6344" s="1"/>
      <c r="AU6344" s="1"/>
    </row>
    <row r="6345" spans="1:47" ht="12.75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  <c r="AC6345" s="1"/>
      <c r="AD6345" s="1"/>
      <c r="AE6345" s="1"/>
      <c r="AF6345" s="1"/>
      <c r="AG6345" s="1"/>
      <c r="AH6345" s="1"/>
      <c r="AI6345" s="1"/>
      <c r="AJ6345" s="1"/>
      <c r="AK6345" s="1"/>
      <c r="AL6345" s="1"/>
      <c r="AM6345" s="1"/>
      <c r="AN6345" s="1"/>
      <c r="AO6345" s="1"/>
      <c r="AP6345" s="1"/>
      <c r="AQ6345" s="1"/>
      <c r="AR6345" s="1"/>
      <c r="AS6345" s="1"/>
      <c r="AT6345" s="1"/>
      <c r="AU6345" s="1"/>
    </row>
    <row r="6346" spans="1:47" ht="12.75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  <c r="AC6346" s="1"/>
      <c r="AD6346" s="1"/>
      <c r="AE6346" s="1"/>
      <c r="AF6346" s="1"/>
      <c r="AG6346" s="1"/>
      <c r="AH6346" s="1"/>
      <c r="AI6346" s="1"/>
      <c r="AJ6346" s="1"/>
      <c r="AK6346" s="1"/>
      <c r="AL6346" s="1"/>
      <c r="AM6346" s="1"/>
      <c r="AN6346" s="1"/>
      <c r="AO6346" s="1"/>
      <c r="AP6346" s="1"/>
      <c r="AQ6346" s="1"/>
      <c r="AR6346" s="1"/>
      <c r="AS6346" s="1"/>
      <c r="AT6346" s="1"/>
      <c r="AU6346" s="1"/>
    </row>
    <row r="6347" spans="1:47" ht="12.75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  <c r="AC6347" s="1"/>
      <c r="AD6347" s="1"/>
      <c r="AE6347" s="1"/>
      <c r="AF6347" s="1"/>
      <c r="AG6347" s="1"/>
      <c r="AH6347" s="1"/>
      <c r="AI6347" s="1"/>
      <c r="AJ6347" s="1"/>
      <c r="AK6347" s="1"/>
      <c r="AL6347" s="1"/>
      <c r="AM6347" s="1"/>
      <c r="AN6347" s="1"/>
      <c r="AO6347" s="1"/>
      <c r="AP6347" s="1"/>
      <c r="AQ6347" s="1"/>
      <c r="AR6347" s="1"/>
      <c r="AS6347" s="1"/>
      <c r="AT6347" s="1"/>
      <c r="AU6347" s="1"/>
    </row>
    <row r="6348" spans="1:47" ht="12.75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  <c r="AC6348" s="1"/>
      <c r="AD6348" s="1"/>
      <c r="AE6348" s="1"/>
      <c r="AF6348" s="1"/>
      <c r="AG6348" s="1"/>
      <c r="AH6348" s="1"/>
      <c r="AI6348" s="1"/>
      <c r="AJ6348" s="1"/>
      <c r="AK6348" s="1"/>
      <c r="AL6348" s="1"/>
      <c r="AM6348" s="1"/>
      <c r="AN6348" s="1"/>
      <c r="AO6348" s="1"/>
      <c r="AP6348" s="1"/>
      <c r="AQ6348" s="1"/>
      <c r="AR6348" s="1"/>
      <c r="AS6348" s="1"/>
      <c r="AT6348" s="1"/>
      <c r="AU6348" s="1"/>
    </row>
    <row r="6349" spans="1:47" ht="12.75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  <c r="AC6349" s="1"/>
      <c r="AD6349" s="1"/>
      <c r="AE6349" s="1"/>
      <c r="AF6349" s="1"/>
      <c r="AG6349" s="1"/>
      <c r="AH6349" s="1"/>
      <c r="AI6349" s="1"/>
      <c r="AJ6349" s="1"/>
      <c r="AK6349" s="1"/>
      <c r="AL6349" s="1"/>
      <c r="AM6349" s="1"/>
      <c r="AN6349" s="1"/>
      <c r="AO6349" s="1"/>
      <c r="AP6349" s="1"/>
      <c r="AQ6349" s="1"/>
      <c r="AR6349" s="1"/>
      <c r="AS6349" s="1"/>
      <c r="AT6349" s="1"/>
      <c r="AU6349" s="1"/>
    </row>
    <row r="6350" spans="1:47" ht="12.75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  <c r="AC6350" s="1"/>
      <c r="AD6350" s="1"/>
      <c r="AE6350" s="1"/>
      <c r="AF6350" s="1"/>
      <c r="AG6350" s="1"/>
      <c r="AH6350" s="1"/>
      <c r="AI6350" s="1"/>
      <c r="AJ6350" s="1"/>
      <c r="AK6350" s="1"/>
      <c r="AL6350" s="1"/>
      <c r="AM6350" s="1"/>
      <c r="AN6350" s="1"/>
      <c r="AO6350" s="1"/>
      <c r="AP6350" s="1"/>
      <c r="AQ6350" s="1"/>
      <c r="AR6350" s="1"/>
      <c r="AS6350" s="1"/>
      <c r="AT6350" s="1"/>
      <c r="AU6350" s="1"/>
    </row>
    <row r="6351" spans="1:47" ht="12.75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  <c r="AC6351" s="1"/>
      <c r="AD6351" s="1"/>
      <c r="AE6351" s="1"/>
      <c r="AF6351" s="1"/>
      <c r="AG6351" s="1"/>
      <c r="AH6351" s="1"/>
      <c r="AI6351" s="1"/>
      <c r="AJ6351" s="1"/>
      <c r="AK6351" s="1"/>
      <c r="AL6351" s="1"/>
      <c r="AM6351" s="1"/>
      <c r="AN6351" s="1"/>
      <c r="AO6351" s="1"/>
      <c r="AP6351" s="1"/>
      <c r="AQ6351" s="1"/>
      <c r="AR6351" s="1"/>
      <c r="AS6351" s="1"/>
      <c r="AT6351" s="1"/>
      <c r="AU6351" s="1"/>
    </row>
    <row r="6352" spans="1:47" ht="12.75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  <c r="AC6352" s="1"/>
      <c r="AD6352" s="1"/>
      <c r="AE6352" s="1"/>
      <c r="AF6352" s="1"/>
      <c r="AG6352" s="1"/>
      <c r="AH6352" s="1"/>
      <c r="AI6352" s="1"/>
      <c r="AJ6352" s="1"/>
      <c r="AK6352" s="1"/>
      <c r="AL6352" s="1"/>
      <c r="AM6352" s="1"/>
      <c r="AN6352" s="1"/>
      <c r="AO6352" s="1"/>
      <c r="AP6352" s="1"/>
      <c r="AQ6352" s="1"/>
      <c r="AR6352" s="1"/>
      <c r="AS6352" s="1"/>
      <c r="AT6352" s="1"/>
      <c r="AU6352" s="1"/>
    </row>
    <row r="6353" spans="1:47" ht="12.75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  <c r="AC6353" s="1"/>
      <c r="AD6353" s="1"/>
      <c r="AE6353" s="1"/>
      <c r="AF6353" s="1"/>
      <c r="AG6353" s="1"/>
      <c r="AH6353" s="1"/>
      <c r="AI6353" s="1"/>
      <c r="AJ6353" s="1"/>
      <c r="AK6353" s="1"/>
      <c r="AL6353" s="1"/>
      <c r="AM6353" s="1"/>
      <c r="AN6353" s="1"/>
      <c r="AO6353" s="1"/>
      <c r="AP6353" s="1"/>
      <c r="AQ6353" s="1"/>
      <c r="AR6353" s="1"/>
      <c r="AS6353" s="1"/>
      <c r="AT6353" s="1"/>
      <c r="AU6353" s="1"/>
    </row>
    <row r="6354" spans="1:47" ht="12.75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  <c r="AC6354" s="1"/>
      <c r="AD6354" s="1"/>
      <c r="AE6354" s="1"/>
      <c r="AF6354" s="1"/>
      <c r="AG6354" s="1"/>
      <c r="AH6354" s="1"/>
      <c r="AI6354" s="1"/>
      <c r="AJ6354" s="1"/>
      <c r="AK6354" s="1"/>
      <c r="AL6354" s="1"/>
      <c r="AM6354" s="1"/>
      <c r="AN6354" s="1"/>
      <c r="AO6354" s="1"/>
      <c r="AP6354" s="1"/>
      <c r="AQ6354" s="1"/>
      <c r="AR6354" s="1"/>
      <c r="AS6354" s="1"/>
      <c r="AT6354" s="1"/>
      <c r="AU6354" s="1"/>
    </row>
    <row r="6355" spans="1:47" ht="12.75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  <c r="AC6355" s="1"/>
      <c r="AD6355" s="1"/>
      <c r="AE6355" s="1"/>
      <c r="AF6355" s="1"/>
      <c r="AG6355" s="1"/>
      <c r="AH6355" s="1"/>
      <c r="AI6355" s="1"/>
      <c r="AJ6355" s="1"/>
      <c r="AK6355" s="1"/>
      <c r="AL6355" s="1"/>
      <c r="AM6355" s="1"/>
      <c r="AN6355" s="1"/>
      <c r="AO6355" s="1"/>
      <c r="AP6355" s="1"/>
      <c r="AQ6355" s="1"/>
      <c r="AR6355" s="1"/>
      <c r="AS6355" s="1"/>
      <c r="AT6355" s="1"/>
      <c r="AU6355" s="1"/>
    </row>
    <row r="6356" spans="1:47" ht="12.75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  <c r="AC6356" s="1"/>
      <c r="AD6356" s="1"/>
      <c r="AE6356" s="1"/>
      <c r="AF6356" s="1"/>
      <c r="AG6356" s="1"/>
      <c r="AH6356" s="1"/>
      <c r="AI6356" s="1"/>
      <c r="AJ6356" s="1"/>
      <c r="AK6356" s="1"/>
      <c r="AL6356" s="1"/>
      <c r="AM6356" s="1"/>
      <c r="AN6356" s="1"/>
      <c r="AO6356" s="1"/>
      <c r="AP6356" s="1"/>
      <c r="AQ6356" s="1"/>
      <c r="AR6356" s="1"/>
      <c r="AS6356" s="1"/>
      <c r="AT6356" s="1"/>
      <c r="AU6356" s="1"/>
    </row>
    <row r="6357" spans="1:47" ht="12.75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  <c r="AC6357" s="1"/>
      <c r="AD6357" s="1"/>
      <c r="AE6357" s="1"/>
      <c r="AF6357" s="1"/>
      <c r="AG6357" s="1"/>
      <c r="AH6357" s="1"/>
      <c r="AI6357" s="1"/>
      <c r="AJ6357" s="1"/>
      <c r="AK6357" s="1"/>
      <c r="AL6357" s="1"/>
      <c r="AM6357" s="1"/>
      <c r="AN6357" s="1"/>
      <c r="AO6357" s="1"/>
      <c r="AP6357" s="1"/>
      <c r="AQ6357" s="1"/>
      <c r="AR6357" s="1"/>
      <c r="AS6357" s="1"/>
      <c r="AT6357" s="1"/>
      <c r="AU6357" s="1"/>
    </row>
    <row r="6358" spans="1:47" ht="12.75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  <c r="AC6358" s="1"/>
      <c r="AD6358" s="1"/>
      <c r="AE6358" s="1"/>
      <c r="AF6358" s="1"/>
      <c r="AG6358" s="1"/>
      <c r="AH6358" s="1"/>
      <c r="AI6358" s="1"/>
      <c r="AJ6358" s="1"/>
      <c r="AK6358" s="1"/>
      <c r="AL6358" s="1"/>
      <c r="AM6358" s="1"/>
      <c r="AN6358" s="1"/>
      <c r="AO6358" s="1"/>
      <c r="AP6358" s="1"/>
      <c r="AQ6358" s="1"/>
      <c r="AR6358" s="1"/>
      <c r="AS6358" s="1"/>
      <c r="AT6358" s="1"/>
      <c r="AU6358" s="1"/>
    </row>
    <row r="6359" spans="1:47" ht="12.75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  <c r="AC6359" s="1"/>
      <c r="AD6359" s="1"/>
      <c r="AE6359" s="1"/>
      <c r="AF6359" s="1"/>
      <c r="AG6359" s="1"/>
      <c r="AH6359" s="1"/>
      <c r="AI6359" s="1"/>
      <c r="AJ6359" s="1"/>
      <c r="AK6359" s="1"/>
      <c r="AL6359" s="1"/>
      <c r="AM6359" s="1"/>
      <c r="AN6359" s="1"/>
      <c r="AO6359" s="1"/>
      <c r="AP6359" s="1"/>
      <c r="AQ6359" s="1"/>
      <c r="AR6359" s="1"/>
      <c r="AS6359" s="1"/>
      <c r="AT6359" s="1"/>
      <c r="AU6359" s="1"/>
    </row>
    <row r="6360" spans="1:47" ht="12.75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  <c r="AC6360" s="1"/>
      <c r="AD6360" s="1"/>
      <c r="AE6360" s="1"/>
      <c r="AF6360" s="1"/>
      <c r="AG6360" s="1"/>
      <c r="AH6360" s="1"/>
      <c r="AI6360" s="1"/>
      <c r="AJ6360" s="1"/>
      <c r="AK6360" s="1"/>
      <c r="AL6360" s="1"/>
      <c r="AM6360" s="1"/>
      <c r="AN6360" s="1"/>
      <c r="AO6360" s="1"/>
      <c r="AP6360" s="1"/>
      <c r="AQ6360" s="1"/>
      <c r="AR6360" s="1"/>
      <c r="AS6360" s="1"/>
      <c r="AT6360" s="1"/>
      <c r="AU6360" s="1"/>
    </row>
    <row r="6361" spans="1:47" ht="12.75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  <c r="AC6361" s="1"/>
      <c r="AD6361" s="1"/>
      <c r="AE6361" s="1"/>
      <c r="AF6361" s="1"/>
      <c r="AG6361" s="1"/>
      <c r="AH6361" s="1"/>
      <c r="AI6361" s="1"/>
      <c r="AJ6361" s="1"/>
      <c r="AK6361" s="1"/>
      <c r="AL6361" s="1"/>
      <c r="AM6361" s="1"/>
      <c r="AN6361" s="1"/>
      <c r="AO6361" s="1"/>
      <c r="AP6361" s="1"/>
      <c r="AQ6361" s="1"/>
      <c r="AR6361" s="1"/>
      <c r="AS6361" s="1"/>
      <c r="AT6361" s="1"/>
      <c r="AU6361" s="1"/>
    </row>
    <row r="6362" spans="1:47" ht="12.75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  <c r="AC6362" s="1"/>
      <c r="AD6362" s="1"/>
      <c r="AE6362" s="1"/>
      <c r="AF6362" s="1"/>
      <c r="AG6362" s="1"/>
      <c r="AH6362" s="1"/>
      <c r="AI6362" s="1"/>
      <c r="AJ6362" s="1"/>
      <c r="AK6362" s="1"/>
      <c r="AL6362" s="1"/>
      <c r="AM6362" s="1"/>
      <c r="AN6362" s="1"/>
      <c r="AO6362" s="1"/>
      <c r="AP6362" s="1"/>
      <c r="AQ6362" s="1"/>
      <c r="AR6362" s="1"/>
      <c r="AS6362" s="1"/>
      <c r="AT6362" s="1"/>
      <c r="AU6362" s="1"/>
    </row>
    <row r="6363" spans="1:47" ht="12.75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  <c r="AC6363" s="1"/>
      <c r="AD6363" s="1"/>
      <c r="AE6363" s="1"/>
      <c r="AF6363" s="1"/>
      <c r="AG6363" s="1"/>
      <c r="AH6363" s="1"/>
      <c r="AI6363" s="1"/>
      <c r="AJ6363" s="1"/>
      <c r="AK6363" s="1"/>
      <c r="AL6363" s="1"/>
      <c r="AM6363" s="1"/>
      <c r="AN6363" s="1"/>
      <c r="AO6363" s="1"/>
      <c r="AP6363" s="1"/>
      <c r="AQ6363" s="1"/>
      <c r="AR6363" s="1"/>
      <c r="AS6363" s="1"/>
      <c r="AT6363" s="1"/>
      <c r="AU6363" s="1"/>
    </row>
    <row r="6364" spans="1:47" ht="12.75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  <c r="AC6364" s="1"/>
      <c r="AD6364" s="1"/>
      <c r="AE6364" s="1"/>
      <c r="AF6364" s="1"/>
      <c r="AG6364" s="1"/>
      <c r="AH6364" s="1"/>
      <c r="AI6364" s="1"/>
      <c r="AJ6364" s="1"/>
      <c r="AK6364" s="1"/>
      <c r="AL6364" s="1"/>
      <c r="AM6364" s="1"/>
      <c r="AN6364" s="1"/>
      <c r="AO6364" s="1"/>
      <c r="AP6364" s="1"/>
      <c r="AQ6364" s="1"/>
      <c r="AR6364" s="1"/>
      <c r="AS6364" s="1"/>
      <c r="AT6364" s="1"/>
      <c r="AU6364" s="1"/>
    </row>
    <row r="6365" spans="1:47" ht="12.75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  <c r="AC6365" s="1"/>
      <c r="AD6365" s="1"/>
      <c r="AE6365" s="1"/>
      <c r="AF6365" s="1"/>
      <c r="AG6365" s="1"/>
      <c r="AH6365" s="1"/>
      <c r="AI6365" s="1"/>
      <c r="AJ6365" s="1"/>
      <c r="AK6365" s="1"/>
      <c r="AL6365" s="1"/>
      <c r="AM6365" s="1"/>
      <c r="AN6365" s="1"/>
      <c r="AO6365" s="1"/>
      <c r="AP6365" s="1"/>
      <c r="AQ6365" s="1"/>
      <c r="AR6365" s="1"/>
      <c r="AS6365" s="1"/>
      <c r="AT6365" s="1"/>
      <c r="AU6365" s="1"/>
    </row>
    <row r="6366" spans="1:47" ht="12.75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  <c r="AC6366" s="1"/>
      <c r="AD6366" s="1"/>
      <c r="AE6366" s="1"/>
      <c r="AF6366" s="1"/>
      <c r="AG6366" s="1"/>
      <c r="AH6366" s="1"/>
      <c r="AI6366" s="1"/>
      <c r="AJ6366" s="1"/>
      <c r="AK6366" s="1"/>
      <c r="AL6366" s="1"/>
      <c r="AM6366" s="1"/>
      <c r="AN6366" s="1"/>
      <c r="AO6366" s="1"/>
      <c r="AP6366" s="1"/>
      <c r="AQ6366" s="1"/>
      <c r="AR6366" s="1"/>
      <c r="AS6366" s="1"/>
      <c r="AT6366" s="1"/>
      <c r="AU6366" s="1"/>
    </row>
    <row r="6367" spans="1:47" ht="12.75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  <c r="AC6367" s="1"/>
      <c r="AD6367" s="1"/>
      <c r="AE6367" s="1"/>
      <c r="AF6367" s="1"/>
      <c r="AG6367" s="1"/>
      <c r="AH6367" s="1"/>
      <c r="AI6367" s="1"/>
      <c r="AJ6367" s="1"/>
      <c r="AK6367" s="1"/>
      <c r="AL6367" s="1"/>
      <c r="AM6367" s="1"/>
      <c r="AN6367" s="1"/>
      <c r="AO6367" s="1"/>
      <c r="AP6367" s="1"/>
      <c r="AQ6367" s="1"/>
      <c r="AR6367" s="1"/>
      <c r="AS6367" s="1"/>
      <c r="AT6367" s="1"/>
      <c r="AU6367" s="1"/>
    </row>
    <row r="6368" spans="1:47" ht="12.75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  <c r="AC6368" s="1"/>
      <c r="AD6368" s="1"/>
      <c r="AE6368" s="1"/>
      <c r="AF6368" s="1"/>
      <c r="AG6368" s="1"/>
      <c r="AH6368" s="1"/>
      <c r="AI6368" s="1"/>
      <c r="AJ6368" s="1"/>
      <c r="AK6368" s="1"/>
      <c r="AL6368" s="1"/>
      <c r="AM6368" s="1"/>
      <c r="AN6368" s="1"/>
      <c r="AO6368" s="1"/>
      <c r="AP6368" s="1"/>
      <c r="AQ6368" s="1"/>
      <c r="AR6368" s="1"/>
      <c r="AS6368" s="1"/>
      <c r="AT6368" s="1"/>
      <c r="AU6368" s="1"/>
    </row>
    <row r="6369" spans="1:47" ht="12.75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  <c r="AC6369" s="1"/>
      <c r="AD6369" s="1"/>
      <c r="AE6369" s="1"/>
      <c r="AF6369" s="1"/>
      <c r="AG6369" s="1"/>
      <c r="AH6369" s="1"/>
      <c r="AI6369" s="1"/>
      <c r="AJ6369" s="1"/>
      <c r="AK6369" s="1"/>
      <c r="AL6369" s="1"/>
      <c r="AM6369" s="1"/>
      <c r="AN6369" s="1"/>
      <c r="AO6369" s="1"/>
      <c r="AP6369" s="1"/>
      <c r="AQ6369" s="1"/>
      <c r="AR6369" s="1"/>
      <c r="AS6369" s="1"/>
      <c r="AT6369" s="1"/>
      <c r="AU6369" s="1"/>
    </row>
    <row r="6370" spans="1:47" ht="12.75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1"/>
      <c r="AD6370" s="1"/>
      <c r="AE6370" s="1"/>
      <c r="AF6370" s="1"/>
      <c r="AG6370" s="1"/>
      <c r="AH6370" s="1"/>
      <c r="AI6370" s="1"/>
      <c r="AJ6370" s="1"/>
      <c r="AK6370" s="1"/>
      <c r="AL6370" s="1"/>
      <c r="AM6370" s="1"/>
      <c r="AN6370" s="1"/>
      <c r="AO6370" s="1"/>
      <c r="AP6370" s="1"/>
      <c r="AQ6370" s="1"/>
      <c r="AR6370" s="1"/>
      <c r="AS6370" s="1"/>
      <c r="AT6370" s="1"/>
      <c r="AU6370" s="1"/>
    </row>
    <row r="6371" spans="1:47" ht="12.75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  <c r="AC6371" s="1"/>
      <c r="AD6371" s="1"/>
      <c r="AE6371" s="1"/>
      <c r="AF6371" s="1"/>
      <c r="AG6371" s="1"/>
      <c r="AH6371" s="1"/>
      <c r="AI6371" s="1"/>
      <c r="AJ6371" s="1"/>
      <c r="AK6371" s="1"/>
      <c r="AL6371" s="1"/>
      <c r="AM6371" s="1"/>
      <c r="AN6371" s="1"/>
      <c r="AO6371" s="1"/>
      <c r="AP6371" s="1"/>
      <c r="AQ6371" s="1"/>
      <c r="AR6371" s="1"/>
      <c r="AS6371" s="1"/>
      <c r="AT6371" s="1"/>
      <c r="AU6371" s="1"/>
    </row>
    <row r="6372" spans="1:47" ht="12.75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  <c r="AC6372" s="1"/>
      <c r="AD6372" s="1"/>
      <c r="AE6372" s="1"/>
      <c r="AF6372" s="1"/>
      <c r="AG6372" s="1"/>
      <c r="AH6372" s="1"/>
      <c r="AI6372" s="1"/>
      <c r="AJ6372" s="1"/>
      <c r="AK6372" s="1"/>
      <c r="AL6372" s="1"/>
      <c r="AM6372" s="1"/>
      <c r="AN6372" s="1"/>
      <c r="AO6372" s="1"/>
      <c r="AP6372" s="1"/>
      <c r="AQ6372" s="1"/>
      <c r="AR6372" s="1"/>
      <c r="AS6372" s="1"/>
      <c r="AT6372" s="1"/>
      <c r="AU6372" s="1"/>
    </row>
    <row r="6373" spans="1:47" ht="12.75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  <c r="AC6373" s="1"/>
      <c r="AD6373" s="1"/>
      <c r="AE6373" s="1"/>
      <c r="AF6373" s="1"/>
      <c r="AG6373" s="1"/>
      <c r="AH6373" s="1"/>
      <c r="AI6373" s="1"/>
      <c r="AJ6373" s="1"/>
      <c r="AK6373" s="1"/>
      <c r="AL6373" s="1"/>
      <c r="AM6373" s="1"/>
      <c r="AN6373" s="1"/>
      <c r="AO6373" s="1"/>
      <c r="AP6373" s="1"/>
      <c r="AQ6373" s="1"/>
      <c r="AR6373" s="1"/>
      <c r="AS6373" s="1"/>
      <c r="AT6373" s="1"/>
      <c r="AU6373" s="1"/>
    </row>
    <row r="6374" spans="1:47" ht="12.75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  <c r="AC6374" s="1"/>
      <c r="AD6374" s="1"/>
      <c r="AE6374" s="1"/>
      <c r="AF6374" s="1"/>
      <c r="AG6374" s="1"/>
      <c r="AH6374" s="1"/>
      <c r="AI6374" s="1"/>
      <c r="AJ6374" s="1"/>
      <c r="AK6374" s="1"/>
      <c r="AL6374" s="1"/>
      <c r="AM6374" s="1"/>
      <c r="AN6374" s="1"/>
      <c r="AO6374" s="1"/>
      <c r="AP6374" s="1"/>
      <c r="AQ6374" s="1"/>
      <c r="AR6374" s="1"/>
      <c r="AS6374" s="1"/>
      <c r="AT6374" s="1"/>
      <c r="AU6374" s="1"/>
    </row>
    <row r="6375" spans="1:47" ht="12.75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  <c r="AC6375" s="1"/>
      <c r="AD6375" s="1"/>
      <c r="AE6375" s="1"/>
      <c r="AF6375" s="1"/>
      <c r="AG6375" s="1"/>
      <c r="AH6375" s="1"/>
      <c r="AI6375" s="1"/>
      <c r="AJ6375" s="1"/>
      <c r="AK6375" s="1"/>
      <c r="AL6375" s="1"/>
      <c r="AM6375" s="1"/>
      <c r="AN6375" s="1"/>
      <c r="AO6375" s="1"/>
      <c r="AP6375" s="1"/>
      <c r="AQ6375" s="1"/>
      <c r="AR6375" s="1"/>
      <c r="AS6375" s="1"/>
      <c r="AT6375" s="1"/>
      <c r="AU6375" s="1"/>
    </row>
    <row r="6376" spans="1:47" ht="12.75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  <c r="AC6376" s="1"/>
      <c r="AD6376" s="1"/>
      <c r="AE6376" s="1"/>
      <c r="AF6376" s="1"/>
      <c r="AG6376" s="1"/>
      <c r="AH6376" s="1"/>
      <c r="AI6376" s="1"/>
      <c r="AJ6376" s="1"/>
      <c r="AK6376" s="1"/>
      <c r="AL6376" s="1"/>
      <c r="AM6376" s="1"/>
      <c r="AN6376" s="1"/>
      <c r="AO6376" s="1"/>
      <c r="AP6376" s="1"/>
      <c r="AQ6376" s="1"/>
      <c r="AR6376" s="1"/>
      <c r="AS6376" s="1"/>
      <c r="AT6376" s="1"/>
      <c r="AU6376" s="1"/>
    </row>
    <row r="6377" spans="1:47" ht="12.75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  <c r="AC6377" s="1"/>
      <c r="AD6377" s="1"/>
      <c r="AE6377" s="1"/>
      <c r="AF6377" s="1"/>
      <c r="AG6377" s="1"/>
      <c r="AH6377" s="1"/>
      <c r="AI6377" s="1"/>
      <c r="AJ6377" s="1"/>
      <c r="AK6377" s="1"/>
      <c r="AL6377" s="1"/>
      <c r="AM6377" s="1"/>
      <c r="AN6377" s="1"/>
      <c r="AO6377" s="1"/>
      <c r="AP6377" s="1"/>
      <c r="AQ6377" s="1"/>
      <c r="AR6377" s="1"/>
      <c r="AS6377" s="1"/>
      <c r="AT6377" s="1"/>
      <c r="AU6377" s="1"/>
    </row>
    <row r="6378" spans="1:47" ht="12.75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  <c r="AC6378" s="1"/>
      <c r="AD6378" s="1"/>
      <c r="AE6378" s="1"/>
      <c r="AF6378" s="1"/>
      <c r="AG6378" s="1"/>
      <c r="AH6378" s="1"/>
      <c r="AI6378" s="1"/>
      <c r="AJ6378" s="1"/>
      <c r="AK6378" s="1"/>
      <c r="AL6378" s="1"/>
      <c r="AM6378" s="1"/>
      <c r="AN6378" s="1"/>
      <c r="AO6378" s="1"/>
      <c r="AP6378" s="1"/>
      <c r="AQ6378" s="1"/>
      <c r="AR6378" s="1"/>
      <c r="AS6378" s="1"/>
      <c r="AT6378" s="1"/>
      <c r="AU6378" s="1"/>
    </row>
    <row r="6379" spans="1:47" ht="12.75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  <c r="AC6379" s="1"/>
      <c r="AD6379" s="1"/>
      <c r="AE6379" s="1"/>
      <c r="AF6379" s="1"/>
      <c r="AG6379" s="1"/>
      <c r="AH6379" s="1"/>
      <c r="AI6379" s="1"/>
      <c r="AJ6379" s="1"/>
      <c r="AK6379" s="1"/>
      <c r="AL6379" s="1"/>
      <c r="AM6379" s="1"/>
      <c r="AN6379" s="1"/>
      <c r="AO6379" s="1"/>
      <c r="AP6379" s="1"/>
      <c r="AQ6379" s="1"/>
      <c r="AR6379" s="1"/>
      <c r="AS6379" s="1"/>
      <c r="AT6379" s="1"/>
      <c r="AU6379" s="1"/>
    </row>
    <row r="6380" spans="1:47" ht="12.75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  <c r="AC6380" s="1"/>
      <c r="AD6380" s="1"/>
      <c r="AE6380" s="1"/>
      <c r="AF6380" s="1"/>
      <c r="AG6380" s="1"/>
      <c r="AH6380" s="1"/>
      <c r="AI6380" s="1"/>
      <c r="AJ6380" s="1"/>
      <c r="AK6380" s="1"/>
      <c r="AL6380" s="1"/>
      <c r="AM6380" s="1"/>
      <c r="AN6380" s="1"/>
      <c r="AO6380" s="1"/>
      <c r="AP6380" s="1"/>
      <c r="AQ6380" s="1"/>
      <c r="AR6380" s="1"/>
      <c r="AS6380" s="1"/>
      <c r="AT6380" s="1"/>
      <c r="AU6380" s="1"/>
    </row>
    <row r="6381" spans="1:47" ht="12.75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  <c r="AC6381" s="1"/>
      <c r="AD6381" s="1"/>
      <c r="AE6381" s="1"/>
      <c r="AF6381" s="1"/>
      <c r="AG6381" s="1"/>
      <c r="AH6381" s="1"/>
      <c r="AI6381" s="1"/>
      <c r="AJ6381" s="1"/>
      <c r="AK6381" s="1"/>
      <c r="AL6381" s="1"/>
      <c r="AM6381" s="1"/>
      <c r="AN6381" s="1"/>
      <c r="AO6381" s="1"/>
      <c r="AP6381" s="1"/>
      <c r="AQ6381" s="1"/>
      <c r="AR6381" s="1"/>
      <c r="AS6381" s="1"/>
      <c r="AT6381" s="1"/>
      <c r="AU6381" s="1"/>
    </row>
    <row r="6382" spans="1:47" ht="12.75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  <c r="AC6382" s="1"/>
      <c r="AD6382" s="1"/>
      <c r="AE6382" s="1"/>
      <c r="AF6382" s="1"/>
      <c r="AG6382" s="1"/>
      <c r="AH6382" s="1"/>
      <c r="AI6382" s="1"/>
      <c r="AJ6382" s="1"/>
      <c r="AK6382" s="1"/>
      <c r="AL6382" s="1"/>
      <c r="AM6382" s="1"/>
      <c r="AN6382" s="1"/>
      <c r="AO6382" s="1"/>
      <c r="AP6382" s="1"/>
      <c r="AQ6382" s="1"/>
      <c r="AR6382" s="1"/>
      <c r="AS6382" s="1"/>
      <c r="AT6382" s="1"/>
      <c r="AU6382" s="1"/>
    </row>
    <row r="6383" spans="1:47" ht="12.75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  <c r="AC6383" s="1"/>
      <c r="AD6383" s="1"/>
      <c r="AE6383" s="1"/>
      <c r="AF6383" s="1"/>
      <c r="AG6383" s="1"/>
      <c r="AH6383" s="1"/>
      <c r="AI6383" s="1"/>
      <c r="AJ6383" s="1"/>
      <c r="AK6383" s="1"/>
      <c r="AL6383" s="1"/>
      <c r="AM6383" s="1"/>
      <c r="AN6383" s="1"/>
      <c r="AO6383" s="1"/>
      <c r="AP6383" s="1"/>
      <c r="AQ6383" s="1"/>
      <c r="AR6383" s="1"/>
      <c r="AS6383" s="1"/>
      <c r="AT6383" s="1"/>
      <c r="AU6383" s="1"/>
    </row>
    <row r="6384" spans="1:47" ht="12.75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  <c r="AC6384" s="1"/>
      <c r="AD6384" s="1"/>
      <c r="AE6384" s="1"/>
      <c r="AF6384" s="1"/>
      <c r="AG6384" s="1"/>
      <c r="AH6384" s="1"/>
      <c r="AI6384" s="1"/>
      <c r="AJ6384" s="1"/>
      <c r="AK6384" s="1"/>
      <c r="AL6384" s="1"/>
      <c r="AM6384" s="1"/>
      <c r="AN6384" s="1"/>
      <c r="AO6384" s="1"/>
      <c r="AP6384" s="1"/>
      <c r="AQ6384" s="1"/>
      <c r="AR6384" s="1"/>
      <c r="AS6384" s="1"/>
      <c r="AT6384" s="1"/>
      <c r="AU6384" s="1"/>
    </row>
    <row r="6385" spans="1:47" ht="12.75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  <c r="AC6385" s="1"/>
      <c r="AD6385" s="1"/>
      <c r="AE6385" s="1"/>
      <c r="AF6385" s="1"/>
      <c r="AG6385" s="1"/>
      <c r="AH6385" s="1"/>
      <c r="AI6385" s="1"/>
      <c r="AJ6385" s="1"/>
      <c r="AK6385" s="1"/>
      <c r="AL6385" s="1"/>
      <c r="AM6385" s="1"/>
      <c r="AN6385" s="1"/>
      <c r="AO6385" s="1"/>
      <c r="AP6385" s="1"/>
      <c r="AQ6385" s="1"/>
      <c r="AR6385" s="1"/>
      <c r="AS6385" s="1"/>
      <c r="AT6385" s="1"/>
      <c r="AU6385" s="1"/>
    </row>
    <row r="6386" spans="1:47" ht="12.75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  <c r="AC6386" s="1"/>
      <c r="AD6386" s="1"/>
      <c r="AE6386" s="1"/>
      <c r="AF6386" s="1"/>
      <c r="AG6386" s="1"/>
      <c r="AH6386" s="1"/>
      <c r="AI6386" s="1"/>
      <c r="AJ6386" s="1"/>
      <c r="AK6386" s="1"/>
      <c r="AL6386" s="1"/>
      <c r="AM6386" s="1"/>
      <c r="AN6386" s="1"/>
      <c r="AO6386" s="1"/>
      <c r="AP6386" s="1"/>
      <c r="AQ6386" s="1"/>
      <c r="AR6386" s="1"/>
      <c r="AS6386" s="1"/>
      <c r="AT6386" s="1"/>
      <c r="AU6386" s="1"/>
    </row>
    <row r="6387" spans="1:47" ht="12.75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  <c r="AC6387" s="1"/>
      <c r="AD6387" s="1"/>
      <c r="AE6387" s="1"/>
      <c r="AF6387" s="1"/>
      <c r="AG6387" s="1"/>
      <c r="AH6387" s="1"/>
      <c r="AI6387" s="1"/>
      <c r="AJ6387" s="1"/>
      <c r="AK6387" s="1"/>
      <c r="AL6387" s="1"/>
      <c r="AM6387" s="1"/>
      <c r="AN6387" s="1"/>
      <c r="AO6387" s="1"/>
      <c r="AP6387" s="1"/>
      <c r="AQ6387" s="1"/>
      <c r="AR6387" s="1"/>
      <c r="AS6387" s="1"/>
      <c r="AT6387" s="1"/>
      <c r="AU6387" s="1"/>
    </row>
    <row r="6388" spans="1:47" ht="12.75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  <c r="AC6388" s="1"/>
      <c r="AD6388" s="1"/>
      <c r="AE6388" s="1"/>
      <c r="AF6388" s="1"/>
      <c r="AG6388" s="1"/>
      <c r="AH6388" s="1"/>
      <c r="AI6388" s="1"/>
      <c r="AJ6388" s="1"/>
      <c r="AK6388" s="1"/>
      <c r="AL6388" s="1"/>
      <c r="AM6388" s="1"/>
      <c r="AN6388" s="1"/>
      <c r="AO6388" s="1"/>
      <c r="AP6388" s="1"/>
      <c r="AQ6388" s="1"/>
      <c r="AR6388" s="1"/>
      <c r="AS6388" s="1"/>
      <c r="AT6388" s="1"/>
      <c r="AU6388" s="1"/>
    </row>
    <row r="6389" spans="1:47" ht="12.75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  <c r="AC6389" s="1"/>
      <c r="AD6389" s="1"/>
      <c r="AE6389" s="1"/>
      <c r="AF6389" s="1"/>
      <c r="AG6389" s="1"/>
      <c r="AH6389" s="1"/>
      <c r="AI6389" s="1"/>
      <c r="AJ6389" s="1"/>
      <c r="AK6389" s="1"/>
      <c r="AL6389" s="1"/>
      <c r="AM6389" s="1"/>
      <c r="AN6389" s="1"/>
      <c r="AO6389" s="1"/>
      <c r="AP6389" s="1"/>
      <c r="AQ6389" s="1"/>
      <c r="AR6389" s="1"/>
      <c r="AS6389" s="1"/>
      <c r="AT6389" s="1"/>
      <c r="AU6389" s="1"/>
    </row>
    <row r="6390" spans="1:47" ht="12.75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  <c r="AC6390" s="1"/>
      <c r="AD6390" s="1"/>
      <c r="AE6390" s="1"/>
      <c r="AF6390" s="1"/>
      <c r="AG6390" s="1"/>
      <c r="AH6390" s="1"/>
      <c r="AI6390" s="1"/>
      <c r="AJ6390" s="1"/>
      <c r="AK6390" s="1"/>
      <c r="AL6390" s="1"/>
      <c r="AM6390" s="1"/>
      <c r="AN6390" s="1"/>
      <c r="AO6390" s="1"/>
      <c r="AP6390" s="1"/>
      <c r="AQ6390" s="1"/>
      <c r="AR6390" s="1"/>
      <c r="AS6390" s="1"/>
      <c r="AT6390" s="1"/>
      <c r="AU6390" s="1"/>
    </row>
    <row r="6391" spans="1:47" ht="12.75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  <c r="AC6391" s="1"/>
      <c r="AD6391" s="1"/>
      <c r="AE6391" s="1"/>
      <c r="AF6391" s="1"/>
      <c r="AG6391" s="1"/>
      <c r="AH6391" s="1"/>
      <c r="AI6391" s="1"/>
      <c r="AJ6391" s="1"/>
      <c r="AK6391" s="1"/>
      <c r="AL6391" s="1"/>
      <c r="AM6391" s="1"/>
      <c r="AN6391" s="1"/>
      <c r="AO6391" s="1"/>
      <c r="AP6391" s="1"/>
      <c r="AQ6391" s="1"/>
      <c r="AR6391" s="1"/>
      <c r="AS6391" s="1"/>
      <c r="AT6391" s="1"/>
      <c r="AU6391" s="1"/>
    </row>
    <row r="6392" spans="1:47" ht="12.75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  <c r="AC6392" s="1"/>
      <c r="AD6392" s="1"/>
      <c r="AE6392" s="1"/>
      <c r="AF6392" s="1"/>
      <c r="AG6392" s="1"/>
      <c r="AH6392" s="1"/>
      <c r="AI6392" s="1"/>
      <c r="AJ6392" s="1"/>
      <c r="AK6392" s="1"/>
      <c r="AL6392" s="1"/>
      <c r="AM6392" s="1"/>
      <c r="AN6392" s="1"/>
      <c r="AO6392" s="1"/>
      <c r="AP6392" s="1"/>
      <c r="AQ6392" s="1"/>
      <c r="AR6392" s="1"/>
      <c r="AS6392" s="1"/>
      <c r="AT6392" s="1"/>
      <c r="AU6392" s="1"/>
    </row>
    <row r="6393" spans="1:47" ht="12.75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  <c r="AC6393" s="1"/>
      <c r="AD6393" s="1"/>
      <c r="AE6393" s="1"/>
      <c r="AF6393" s="1"/>
      <c r="AG6393" s="1"/>
      <c r="AH6393" s="1"/>
      <c r="AI6393" s="1"/>
      <c r="AJ6393" s="1"/>
      <c r="AK6393" s="1"/>
      <c r="AL6393" s="1"/>
      <c r="AM6393" s="1"/>
      <c r="AN6393" s="1"/>
      <c r="AO6393" s="1"/>
      <c r="AP6393" s="1"/>
      <c r="AQ6393" s="1"/>
      <c r="AR6393" s="1"/>
      <c r="AS6393" s="1"/>
      <c r="AT6393" s="1"/>
      <c r="AU6393" s="1"/>
    </row>
    <row r="6394" spans="1:47" ht="12.75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  <c r="AC6394" s="1"/>
      <c r="AD6394" s="1"/>
      <c r="AE6394" s="1"/>
      <c r="AF6394" s="1"/>
      <c r="AG6394" s="1"/>
      <c r="AH6394" s="1"/>
      <c r="AI6394" s="1"/>
      <c r="AJ6394" s="1"/>
      <c r="AK6394" s="1"/>
      <c r="AL6394" s="1"/>
      <c r="AM6394" s="1"/>
      <c r="AN6394" s="1"/>
      <c r="AO6394" s="1"/>
      <c r="AP6394" s="1"/>
      <c r="AQ6394" s="1"/>
      <c r="AR6394" s="1"/>
      <c r="AS6394" s="1"/>
      <c r="AT6394" s="1"/>
      <c r="AU6394" s="1"/>
    </row>
    <row r="6395" spans="1:47" ht="12.75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  <c r="AC6395" s="1"/>
      <c r="AD6395" s="1"/>
      <c r="AE6395" s="1"/>
      <c r="AF6395" s="1"/>
      <c r="AG6395" s="1"/>
      <c r="AH6395" s="1"/>
      <c r="AI6395" s="1"/>
      <c r="AJ6395" s="1"/>
      <c r="AK6395" s="1"/>
      <c r="AL6395" s="1"/>
      <c r="AM6395" s="1"/>
      <c r="AN6395" s="1"/>
      <c r="AO6395" s="1"/>
      <c r="AP6395" s="1"/>
      <c r="AQ6395" s="1"/>
      <c r="AR6395" s="1"/>
      <c r="AS6395" s="1"/>
      <c r="AT6395" s="1"/>
      <c r="AU6395" s="1"/>
    </row>
    <row r="6396" spans="1:47" ht="12.75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  <c r="AC6396" s="1"/>
      <c r="AD6396" s="1"/>
      <c r="AE6396" s="1"/>
      <c r="AF6396" s="1"/>
      <c r="AG6396" s="1"/>
      <c r="AH6396" s="1"/>
      <c r="AI6396" s="1"/>
      <c r="AJ6396" s="1"/>
      <c r="AK6396" s="1"/>
      <c r="AL6396" s="1"/>
      <c r="AM6396" s="1"/>
      <c r="AN6396" s="1"/>
      <c r="AO6396" s="1"/>
      <c r="AP6396" s="1"/>
      <c r="AQ6396" s="1"/>
      <c r="AR6396" s="1"/>
      <c r="AS6396" s="1"/>
      <c r="AT6396" s="1"/>
      <c r="AU6396" s="1"/>
    </row>
    <row r="6397" spans="1:47" ht="12.75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  <c r="AC6397" s="1"/>
      <c r="AD6397" s="1"/>
      <c r="AE6397" s="1"/>
      <c r="AF6397" s="1"/>
      <c r="AG6397" s="1"/>
      <c r="AH6397" s="1"/>
      <c r="AI6397" s="1"/>
      <c r="AJ6397" s="1"/>
      <c r="AK6397" s="1"/>
      <c r="AL6397" s="1"/>
      <c r="AM6397" s="1"/>
      <c r="AN6397" s="1"/>
      <c r="AO6397" s="1"/>
      <c r="AP6397" s="1"/>
      <c r="AQ6397" s="1"/>
      <c r="AR6397" s="1"/>
      <c r="AS6397" s="1"/>
      <c r="AT6397" s="1"/>
      <c r="AU6397" s="1"/>
    </row>
    <row r="6398" spans="1:47" ht="12.75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  <c r="AC6398" s="1"/>
      <c r="AD6398" s="1"/>
      <c r="AE6398" s="1"/>
      <c r="AF6398" s="1"/>
      <c r="AG6398" s="1"/>
      <c r="AH6398" s="1"/>
      <c r="AI6398" s="1"/>
      <c r="AJ6398" s="1"/>
      <c r="AK6398" s="1"/>
      <c r="AL6398" s="1"/>
      <c r="AM6398" s="1"/>
      <c r="AN6398" s="1"/>
      <c r="AO6398" s="1"/>
      <c r="AP6398" s="1"/>
      <c r="AQ6398" s="1"/>
      <c r="AR6398" s="1"/>
      <c r="AS6398" s="1"/>
      <c r="AT6398" s="1"/>
      <c r="AU6398" s="1"/>
    </row>
    <row r="6399" spans="1:47" ht="12.75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  <c r="AC6399" s="1"/>
      <c r="AD6399" s="1"/>
      <c r="AE6399" s="1"/>
      <c r="AF6399" s="1"/>
      <c r="AG6399" s="1"/>
      <c r="AH6399" s="1"/>
      <c r="AI6399" s="1"/>
      <c r="AJ6399" s="1"/>
      <c r="AK6399" s="1"/>
      <c r="AL6399" s="1"/>
      <c r="AM6399" s="1"/>
      <c r="AN6399" s="1"/>
      <c r="AO6399" s="1"/>
      <c r="AP6399" s="1"/>
      <c r="AQ6399" s="1"/>
      <c r="AR6399" s="1"/>
      <c r="AS6399" s="1"/>
      <c r="AT6399" s="1"/>
      <c r="AU6399" s="1"/>
    </row>
    <row r="6400" spans="1:47" ht="12.75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  <c r="AC6400" s="1"/>
      <c r="AD6400" s="1"/>
      <c r="AE6400" s="1"/>
      <c r="AF6400" s="1"/>
      <c r="AG6400" s="1"/>
      <c r="AH6400" s="1"/>
      <c r="AI6400" s="1"/>
      <c r="AJ6400" s="1"/>
      <c r="AK6400" s="1"/>
      <c r="AL6400" s="1"/>
      <c r="AM6400" s="1"/>
      <c r="AN6400" s="1"/>
      <c r="AO6400" s="1"/>
      <c r="AP6400" s="1"/>
      <c r="AQ6400" s="1"/>
      <c r="AR6400" s="1"/>
      <c r="AS6400" s="1"/>
      <c r="AT6400" s="1"/>
      <c r="AU6400" s="1"/>
    </row>
    <row r="6401" spans="1:47" ht="12.75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  <c r="AC6401" s="1"/>
      <c r="AD6401" s="1"/>
      <c r="AE6401" s="1"/>
      <c r="AF6401" s="1"/>
      <c r="AG6401" s="1"/>
      <c r="AH6401" s="1"/>
      <c r="AI6401" s="1"/>
      <c r="AJ6401" s="1"/>
      <c r="AK6401" s="1"/>
      <c r="AL6401" s="1"/>
      <c r="AM6401" s="1"/>
      <c r="AN6401" s="1"/>
      <c r="AO6401" s="1"/>
      <c r="AP6401" s="1"/>
      <c r="AQ6401" s="1"/>
      <c r="AR6401" s="1"/>
      <c r="AS6401" s="1"/>
      <c r="AT6401" s="1"/>
      <c r="AU6401" s="1"/>
    </row>
    <row r="6402" spans="1:47" ht="12.75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  <c r="AC6402" s="1"/>
      <c r="AD6402" s="1"/>
      <c r="AE6402" s="1"/>
      <c r="AF6402" s="1"/>
      <c r="AG6402" s="1"/>
      <c r="AH6402" s="1"/>
      <c r="AI6402" s="1"/>
      <c r="AJ6402" s="1"/>
      <c r="AK6402" s="1"/>
      <c r="AL6402" s="1"/>
      <c r="AM6402" s="1"/>
      <c r="AN6402" s="1"/>
      <c r="AO6402" s="1"/>
      <c r="AP6402" s="1"/>
      <c r="AQ6402" s="1"/>
      <c r="AR6402" s="1"/>
      <c r="AS6402" s="1"/>
      <c r="AT6402" s="1"/>
      <c r="AU6402" s="1"/>
    </row>
    <row r="6403" spans="1:47" ht="12.75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  <c r="AC6403" s="1"/>
      <c r="AD6403" s="1"/>
      <c r="AE6403" s="1"/>
      <c r="AF6403" s="1"/>
      <c r="AG6403" s="1"/>
      <c r="AH6403" s="1"/>
      <c r="AI6403" s="1"/>
      <c r="AJ6403" s="1"/>
      <c r="AK6403" s="1"/>
      <c r="AL6403" s="1"/>
      <c r="AM6403" s="1"/>
      <c r="AN6403" s="1"/>
      <c r="AO6403" s="1"/>
      <c r="AP6403" s="1"/>
      <c r="AQ6403" s="1"/>
      <c r="AR6403" s="1"/>
      <c r="AS6403" s="1"/>
      <c r="AT6403" s="1"/>
      <c r="AU6403" s="1"/>
    </row>
    <row r="6404" spans="1:47" ht="12.75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  <c r="AC6404" s="1"/>
      <c r="AD6404" s="1"/>
      <c r="AE6404" s="1"/>
      <c r="AF6404" s="1"/>
      <c r="AG6404" s="1"/>
      <c r="AH6404" s="1"/>
      <c r="AI6404" s="1"/>
      <c r="AJ6404" s="1"/>
      <c r="AK6404" s="1"/>
      <c r="AL6404" s="1"/>
      <c r="AM6404" s="1"/>
      <c r="AN6404" s="1"/>
      <c r="AO6404" s="1"/>
      <c r="AP6404" s="1"/>
      <c r="AQ6404" s="1"/>
      <c r="AR6404" s="1"/>
      <c r="AS6404" s="1"/>
      <c r="AT6404" s="1"/>
      <c r="AU6404" s="1"/>
    </row>
    <row r="6405" spans="1:47" ht="12.75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  <c r="AC6405" s="1"/>
      <c r="AD6405" s="1"/>
      <c r="AE6405" s="1"/>
      <c r="AF6405" s="1"/>
      <c r="AG6405" s="1"/>
      <c r="AH6405" s="1"/>
      <c r="AI6405" s="1"/>
      <c r="AJ6405" s="1"/>
      <c r="AK6405" s="1"/>
      <c r="AL6405" s="1"/>
      <c r="AM6405" s="1"/>
      <c r="AN6405" s="1"/>
      <c r="AO6405" s="1"/>
      <c r="AP6405" s="1"/>
      <c r="AQ6405" s="1"/>
      <c r="AR6405" s="1"/>
      <c r="AS6405" s="1"/>
      <c r="AT6405" s="1"/>
      <c r="AU6405" s="1"/>
    </row>
    <row r="6406" spans="1:47" ht="12.75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  <c r="AC6406" s="1"/>
      <c r="AD6406" s="1"/>
      <c r="AE6406" s="1"/>
      <c r="AF6406" s="1"/>
      <c r="AG6406" s="1"/>
      <c r="AH6406" s="1"/>
      <c r="AI6406" s="1"/>
      <c r="AJ6406" s="1"/>
      <c r="AK6406" s="1"/>
      <c r="AL6406" s="1"/>
      <c r="AM6406" s="1"/>
      <c r="AN6406" s="1"/>
      <c r="AO6406" s="1"/>
      <c r="AP6406" s="1"/>
      <c r="AQ6406" s="1"/>
      <c r="AR6406" s="1"/>
      <c r="AS6406" s="1"/>
      <c r="AT6406" s="1"/>
      <c r="AU6406" s="1"/>
    </row>
    <row r="6407" spans="1:47" ht="12.75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  <c r="AC6407" s="1"/>
      <c r="AD6407" s="1"/>
      <c r="AE6407" s="1"/>
      <c r="AF6407" s="1"/>
      <c r="AG6407" s="1"/>
      <c r="AH6407" s="1"/>
      <c r="AI6407" s="1"/>
      <c r="AJ6407" s="1"/>
      <c r="AK6407" s="1"/>
      <c r="AL6407" s="1"/>
      <c r="AM6407" s="1"/>
      <c r="AN6407" s="1"/>
      <c r="AO6407" s="1"/>
      <c r="AP6407" s="1"/>
      <c r="AQ6407" s="1"/>
      <c r="AR6407" s="1"/>
      <c r="AS6407" s="1"/>
      <c r="AT6407" s="1"/>
      <c r="AU6407" s="1"/>
    </row>
    <row r="6408" spans="1:47" ht="12.75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  <c r="AC6408" s="1"/>
      <c r="AD6408" s="1"/>
      <c r="AE6408" s="1"/>
      <c r="AF6408" s="1"/>
      <c r="AG6408" s="1"/>
      <c r="AH6408" s="1"/>
      <c r="AI6408" s="1"/>
      <c r="AJ6408" s="1"/>
      <c r="AK6408" s="1"/>
      <c r="AL6408" s="1"/>
      <c r="AM6408" s="1"/>
      <c r="AN6408" s="1"/>
      <c r="AO6408" s="1"/>
      <c r="AP6408" s="1"/>
      <c r="AQ6408" s="1"/>
      <c r="AR6408" s="1"/>
      <c r="AS6408" s="1"/>
      <c r="AT6408" s="1"/>
      <c r="AU6408" s="1"/>
    </row>
    <row r="6409" spans="1:47" ht="12.75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  <c r="AC6409" s="1"/>
      <c r="AD6409" s="1"/>
      <c r="AE6409" s="1"/>
      <c r="AF6409" s="1"/>
      <c r="AG6409" s="1"/>
      <c r="AH6409" s="1"/>
      <c r="AI6409" s="1"/>
      <c r="AJ6409" s="1"/>
      <c r="AK6409" s="1"/>
      <c r="AL6409" s="1"/>
      <c r="AM6409" s="1"/>
      <c r="AN6409" s="1"/>
      <c r="AO6409" s="1"/>
      <c r="AP6409" s="1"/>
      <c r="AQ6409" s="1"/>
      <c r="AR6409" s="1"/>
      <c r="AS6409" s="1"/>
      <c r="AT6409" s="1"/>
      <c r="AU6409" s="1"/>
    </row>
    <row r="6410" spans="1:47" ht="12.75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  <c r="AC6410" s="1"/>
      <c r="AD6410" s="1"/>
      <c r="AE6410" s="1"/>
      <c r="AF6410" s="1"/>
      <c r="AG6410" s="1"/>
      <c r="AH6410" s="1"/>
      <c r="AI6410" s="1"/>
      <c r="AJ6410" s="1"/>
      <c r="AK6410" s="1"/>
      <c r="AL6410" s="1"/>
      <c r="AM6410" s="1"/>
      <c r="AN6410" s="1"/>
      <c r="AO6410" s="1"/>
      <c r="AP6410" s="1"/>
      <c r="AQ6410" s="1"/>
      <c r="AR6410" s="1"/>
      <c r="AS6410" s="1"/>
      <c r="AT6410" s="1"/>
      <c r="AU6410" s="1"/>
    </row>
    <row r="6411" spans="1:47" ht="12.75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  <c r="AC6411" s="1"/>
      <c r="AD6411" s="1"/>
      <c r="AE6411" s="1"/>
      <c r="AF6411" s="1"/>
      <c r="AG6411" s="1"/>
      <c r="AH6411" s="1"/>
      <c r="AI6411" s="1"/>
      <c r="AJ6411" s="1"/>
      <c r="AK6411" s="1"/>
      <c r="AL6411" s="1"/>
      <c r="AM6411" s="1"/>
      <c r="AN6411" s="1"/>
      <c r="AO6411" s="1"/>
      <c r="AP6411" s="1"/>
      <c r="AQ6411" s="1"/>
      <c r="AR6411" s="1"/>
      <c r="AS6411" s="1"/>
      <c r="AT6411" s="1"/>
      <c r="AU6411" s="1"/>
    </row>
    <row r="6412" spans="1:47" ht="12.75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  <c r="AC6412" s="1"/>
      <c r="AD6412" s="1"/>
      <c r="AE6412" s="1"/>
      <c r="AF6412" s="1"/>
      <c r="AG6412" s="1"/>
      <c r="AH6412" s="1"/>
      <c r="AI6412" s="1"/>
      <c r="AJ6412" s="1"/>
      <c r="AK6412" s="1"/>
      <c r="AL6412" s="1"/>
      <c r="AM6412" s="1"/>
      <c r="AN6412" s="1"/>
      <c r="AO6412" s="1"/>
      <c r="AP6412" s="1"/>
      <c r="AQ6412" s="1"/>
      <c r="AR6412" s="1"/>
      <c r="AS6412" s="1"/>
      <c r="AT6412" s="1"/>
      <c r="AU6412" s="1"/>
    </row>
    <row r="6413" spans="1:47" ht="12.75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  <c r="AC6413" s="1"/>
      <c r="AD6413" s="1"/>
      <c r="AE6413" s="1"/>
      <c r="AF6413" s="1"/>
      <c r="AG6413" s="1"/>
      <c r="AH6413" s="1"/>
      <c r="AI6413" s="1"/>
      <c r="AJ6413" s="1"/>
      <c r="AK6413" s="1"/>
      <c r="AL6413" s="1"/>
      <c r="AM6413" s="1"/>
      <c r="AN6413" s="1"/>
      <c r="AO6413" s="1"/>
      <c r="AP6413" s="1"/>
      <c r="AQ6413" s="1"/>
      <c r="AR6413" s="1"/>
      <c r="AS6413" s="1"/>
      <c r="AT6413" s="1"/>
      <c r="AU6413" s="1"/>
    </row>
    <row r="6414" spans="1:47" ht="12.75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  <c r="AC6414" s="1"/>
      <c r="AD6414" s="1"/>
      <c r="AE6414" s="1"/>
      <c r="AF6414" s="1"/>
      <c r="AG6414" s="1"/>
      <c r="AH6414" s="1"/>
      <c r="AI6414" s="1"/>
      <c r="AJ6414" s="1"/>
      <c r="AK6414" s="1"/>
      <c r="AL6414" s="1"/>
      <c r="AM6414" s="1"/>
      <c r="AN6414" s="1"/>
      <c r="AO6414" s="1"/>
      <c r="AP6414" s="1"/>
      <c r="AQ6414" s="1"/>
      <c r="AR6414" s="1"/>
      <c r="AS6414" s="1"/>
      <c r="AT6414" s="1"/>
      <c r="AU6414" s="1"/>
    </row>
    <row r="6415" spans="1:47" ht="12.75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  <c r="AC6415" s="1"/>
      <c r="AD6415" s="1"/>
      <c r="AE6415" s="1"/>
      <c r="AF6415" s="1"/>
      <c r="AG6415" s="1"/>
      <c r="AH6415" s="1"/>
      <c r="AI6415" s="1"/>
      <c r="AJ6415" s="1"/>
      <c r="AK6415" s="1"/>
      <c r="AL6415" s="1"/>
      <c r="AM6415" s="1"/>
      <c r="AN6415" s="1"/>
      <c r="AO6415" s="1"/>
      <c r="AP6415" s="1"/>
      <c r="AQ6415" s="1"/>
      <c r="AR6415" s="1"/>
      <c r="AS6415" s="1"/>
      <c r="AT6415" s="1"/>
      <c r="AU6415" s="1"/>
    </row>
    <row r="6416" spans="1:47" ht="12.75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  <c r="AC6416" s="1"/>
      <c r="AD6416" s="1"/>
      <c r="AE6416" s="1"/>
      <c r="AF6416" s="1"/>
      <c r="AG6416" s="1"/>
      <c r="AH6416" s="1"/>
      <c r="AI6416" s="1"/>
      <c r="AJ6416" s="1"/>
      <c r="AK6416" s="1"/>
      <c r="AL6416" s="1"/>
      <c r="AM6416" s="1"/>
      <c r="AN6416" s="1"/>
      <c r="AO6416" s="1"/>
      <c r="AP6416" s="1"/>
      <c r="AQ6416" s="1"/>
      <c r="AR6416" s="1"/>
      <c r="AS6416" s="1"/>
      <c r="AT6416" s="1"/>
      <c r="AU6416" s="1"/>
    </row>
    <row r="6417" spans="1:47" ht="12.75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  <c r="AC6417" s="1"/>
      <c r="AD6417" s="1"/>
      <c r="AE6417" s="1"/>
      <c r="AF6417" s="1"/>
      <c r="AG6417" s="1"/>
      <c r="AH6417" s="1"/>
      <c r="AI6417" s="1"/>
      <c r="AJ6417" s="1"/>
      <c r="AK6417" s="1"/>
      <c r="AL6417" s="1"/>
      <c r="AM6417" s="1"/>
      <c r="AN6417" s="1"/>
      <c r="AO6417" s="1"/>
      <c r="AP6417" s="1"/>
      <c r="AQ6417" s="1"/>
      <c r="AR6417" s="1"/>
      <c r="AS6417" s="1"/>
      <c r="AT6417" s="1"/>
      <c r="AU6417" s="1"/>
    </row>
    <row r="6418" spans="1:47" ht="12.75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  <c r="AC6418" s="1"/>
      <c r="AD6418" s="1"/>
      <c r="AE6418" s="1"/>
      <c r="AF6418" s="1"/>
      <c r="AG6418" s="1"/>
      <c r="AH6418" s="1"/>
      <c r="AI6418" s="1"/>
      <c r="AJ6418" s="1"/>
      <c r="AK6418" s="1"/>
      <c r="AL6418" s="1"/>
      <c r="AM6418" s="1"/>
      <c r="AN6418" s="1"/>
      <c r="AO6418" s="1"/>
      <c r="AP6418" s="1"/>
      <c r="AQ6418" s="1"/>
      <c r="AR6418" s="1"/>
      <c r="AS6418" s="1"/>
      <c r="AT6418" s="1"/>
      <c r="AU6418" s="1"/>
    </row>
    <row r="6419" spans="1:47" ht="12.75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  <c r="AC6419" s="1"/>
      <c r="AD6419" s="1"/>
      <c r="AE6419" s="1"/>
      <c r="AF6419" s="1"/>
      <c r="AG6419" s="1"/>
      <c r="AH6419" s="1"/>
      <c r="AI6419" s="1"/>
      <c r="AJ6419" s="1"/>
      <c r="AK6419" s="1"/>
      <c r="AL6419" s="1"/>
      <c r="AM6419" s="1"/>
      <c r="AN6419" s="1"/>
      <c r="AO6419" s="1"/>
      <c r="AP6419" s="1"/>
      <c r="AQ6419" s="1"/>
      <c r="AR6419" s="1"/>
      <c r="AS6419" s="1"/>
      <c r="AT6419" s="1"/>
      <c r="AU6419" s="1"/>
    </row>
    <row r="6420" spans="1:47" ht="12.75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  <c r="AC6420" s="1"/>
      <c r="AD6420" s="1"/>
      <c r="AE6420" s="1"/>
      <c r="AF6420" s="1"/>
      <c r="AG6420" s="1"/>
      <c r="AH6420" s="1"/>
      <c r="AI6420" s="1"/>
      <c r="AJ6420" s="1"/>
      <c r="AK6420" s="1"/>
      <c r="AL6420" s="1"/>
      <c r="AM6420" s="1"/>
      <c r="AN6420" s="1"/>
      <c r="AO6420" s="1"/>
      <c r="AP6420" s="1"/>
      <c r="AQ6420" s="1"/>
      <c r="AR6420" s="1"/>
      <c r="AS6420" s="1"/>
      <c r="AT6420" s="1"/>
      <c r="AU6420" s="1"/>
    </row>
    <row r="6421" spans="1:47" ht="12.75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  <c r="AC6421" s="1"/>
      <c r="AD6421" s="1"/>
      <c r="AE6421" s="1"/>
      <c r="AF6421" s="1"/>
      <c r="AG6421" s="1"/>
      <c r="AH6421" s="1"/>
      <c r="AI6421" s="1"/>
      <c r="AJ6421" s="1"/>
      <c r="AK6421" s="1"/>
      <c r="AL6421" s="1"/>
      <c r="AM6421" s="1"/>
      <c r="AN6421" s="1"/>
      <c r="AO6421" s="1"/>
      <c r="AP6421" s="1"/>
      <c r="AQ6421" s="1"/>
      <c r="AR6421" s="1"/>
      <c r="AS6421" s="1"/>
      <c r="AT6421" s="1"/>
      <c r="AU6421" s="1"/>
    </row>
    <row r="6422" spans="1:47" ht="12.75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  <c r="AC6422" s="1"/>
      <c r="AD6422" s="1"/>
      <c r="AE6422" s="1"/>
      <c r="AF6422" s="1"/>
      <c r="AG6422" s="1"/>
      <c r="AH6422" s="1"/>
      <c r="AI6422" s="1"/>
      <c r="AJ6422" s="1"/>
      <c r="AK6422" s="1"/>
      <c r="AL6422" s="1"/>
      <c r="AM6422" s="1"/>
      <c r="AN6422" s="1"/>
      <c r="AO6422" s="1"/>
      <c r="AP6422" s="1"/>
      <c r="AQ6422" s="1"/>
      <c r="AR6422" s="1"/>
      <c r="AS6422" s="1"/>
      <c r="AT6422" s="1"/>
      <c r="AU6422" s="1"/>
    </row>
    <row r="6423" spans="1:47" ht="12.75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  <c r="AC6423" s="1"/>
      <c r="AD6423" s="1"/>
      <c r="AE6423" s="1"/>
      <c r="AF6423" s="1"/>
      <c r="AG6423" s="1"/>
      <c r="AH6423" s="1"/>
      <c r="AI6423" s="1"/>
      <c r="AJ6423" s="1"/>
      <c r="AK6423" s="1"/>
      <c r="AL6423" s="1"/>
      <c r="AM6423" s="1"/>
      <c r="AN6423" s="1"/>
      <c r="AO6423" s="1"/>
      <c r="AP6423" s="1"/>
      <c r="AQ6423" s="1"/>
      <c r="AR6423" s="1"/>
      <c r="AS6423" s="1"/>
      <c r="AT6423" s="1"/>
      <c r="AU6423" s="1"/>
    </row>
    <row r="6424" spans="1:47" ht="12.75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  <c r="AC6424" s="1"/>
      <c r="AD6424" s="1"/>
      <c r="AE6424" s="1"/>
      <c r="AF6424" s="1"/>
      <c r="AG6424" s="1"/>
      <c r="AH6424" s="1"/>
      <c r="AI6424" s="1"/>
      <c r="AJ6424" s="1"/>
      <c r="AK6424" s="1"/>
      <c r="AL6424" s="1"/>
      <c r="AM6424" s="1"/>
      <c r="AN6424" s="1"/>
      <c r="AO6424" s="1"/>
      <c r="AP6424" s="1"/>
      <c r="AQ6424" s="1"/>
      <c r="AR6424" s="1"/>
      <c r="AS6424" s="1"/>
      <c r="AT6424" s="1"/>
      <c r="AU6424" s="1"/>
    </row>
    <row r="6425" spans="1:47" ht="12.75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  <c r="AC6425" s="1"/>
      <c r="AD6425" s="1"/>
      <c r="AE6425" s="1"/>
      <c r="AF6425" s="1"/>
      <c r="AG6425" s="1"/>
      <c r="AH6425" s="1"/>
      <c r="AI6425" s="1"/>
      <c r="AJ6425" s="1"/>
      <c r="AK6425" s="1"/>
      <c r="AL6425" s="1"/>
      <c r="AM6425" s="1"/>
      <c r="AN6425" s="1"/>
      <c r="AO6425" s="1"/>
      <c r="AP6425" s="1"/>
      <c r="AQ6425" s="1"/>
      <c r="AR6425" s="1"/>
      <c r="AS6425" s="1"/>
      <c r="AT6425" s="1"/>
      <c r="AU6425" s="1"/>
    </row>
    <row r="6426" spans="1:47" ht="12.75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  <c r="AC6426" s="1"/>
      <c r="AD6426" s="1"/>
      <c r="AE6426" s="1"/>
      <c r="AF6426" s="1"/>
      <c r="AG6426" s="1"/>
      <c r="AH6426" s="1"/>
      <c r="AI6426" s="1"/>
      <c r="AJ6426" s="1"/>
      <c r="AK6426" s="1"/>
      <c r="AL6426" s="1"/>
      <c r="AM6426" s="1"/>
      <c r="AN6426" s="1"/>
      <c r="AO6426" s="1"/>
      <c r="AP6426" s="1"/>
      <c r="AQ6426" s="1"/>
      <c r="AR6426" s="1"/>
      <c r="AS6426" s="1"/>
      <c r="AT6426" s="1"/>
      <c r="AU6426" s="1"/>
    </row>
    <row r="6427" spans="1:47" ht="12.75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  <c r="AC6427" s="1"/>
      <c r="AD6427" s="1"/>
      <c r="AE6427" s="1"/>
      <c r="AF6427" s="1"/>
      <c r="AG6427" s="1"/>
      <c r="AH6427" s="1"/>
      <c r="AI6427" s="1"/>
      <c r="AJ6427" s="1"/>
      <c r="AK6427" s="1"/>
      <c r="AL6427" s="1"/>
      <c r="AM6427" s="1"/>
      <c r="AN6427" s="1"/>
      <c r="AO6427" s="1"/>
      <c r="AP6427" s="1"/>
      <c r="AQ6427" s="1"/>
      <c r="AR6427" s="1"/>
      <c r="AS6427" s="1"/>
      <c r="AT6427" s="1"/>
      <c r="AU6427" s="1"/>
    </row>
    <row r="6428" spans="1:47" ht="12.75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  <c r="AC6428" s="1"/>
      <c r="AD6428" s="1"/>
      <c r="AE6428" s="1"/>
      <c r="AF6428" s="1"/>
      <c r="AG6428" s="1"/>
      <c r="AH6428" s="1"/>
      <c r="AI6428" s="1"/>
      <c r="AJ6428" s="1"/>
      <c r="AK6428" s="1"/>
      <c r="AL6428" s="1"/>
      <c r="AM6428" s="1"/>
      <c r="AN6428" s="1"/>
      <c r="AO6428" s="1"/>
      <c r="AP6428" s="1"/>
      <c r="AQ6428" s="1"/>
      <c r="AR6428" s="1"/>
      <c r="AS6428" s="1"/>
      <c r="AT6428" s="1"/>
      <c r="AU6428" s="1"/>
    </row>
    <row r="6429" spans="1:47" ht="12.75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  <c r="AC6429" s="1"/>
      <c r="AD6429" s="1"/>
      <c r="AE6429" s="1"/>
      <c r="AF6429" s="1"/>
      <c r="AG6429" s="1"/>
      <c r="AH6429" s="1"/>
      <c r="AI6429" s="1"/>
      <c r="AJ6429" s="1"/>
      <c r="AK6429" s="1"/>
      <c r="AL6429" s="1"/>
      <c r="AM6429" s="1"/>
      <c r="AN6429" s="1"/>
      <c r="AO6429" s="1"/>
      <c r="AP6429" s="1"/>
      <c r="AQ6429" s="1"/>
      <c r="AR6429" s="1"/>
      <c r="AS6429" s="1"/>
      <c r="AT6429" s="1"/>
      <c r="AU6429" s="1"/>
    </row>
    <row r="6430" spans="1:47" ht="12.75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  <c r="AC6430" s="1"/>
      <c r="AD6430" s="1"/>
      <c r="AE6430" s="1"/>
      <c r="AF6430" s="1"/>
      <c r="AG6430" s="1"/>
      <c r="AH6430" s="1"/>
      <c r="AI6430" s="1"/>
      <c r="AJ6430" s="1"/>
      <c r="AK6430" s="1"/>
      <c r="AL6430" s="1"/>
      <c r="AM6430" s="1"/>
      <c r="AN6430" s="1"/>
      <c r="AO6430" s="1"/>
      <c r="AP6430" s="1"/>
      <c r="AQ6430" s="1"/>
      <c r="AR6430" s="1"/>
      <c r="AS6430" s="1"/>
      <c r="AT6430" s="1"/>
      <c r="AU6430" s="1"/>
    </row>
    <row r="6431" spans="1:47" ht="12.75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  <c r="AC6431" s="1"/>
      <c r="AD6431" s="1"/>
      <c r="AE6431" s="1"/>
      <c r="AF6431" s="1"/>
      <c r="AG6431" s="1"/>
      <c r="AH6431" s="1"/>
      <c r="AI6431" s="1"/>
      <c r="AJ6431" s="1"/>
      <c r="AK6431" s="1"/>
      <c r="AL6431" s="1"/>
      <c r="AM6431" s="1"/>
      <c r="AN6431" s="1"/>
      <c r="AO6431" s="1"/>
      <c r="AP6431" s="1"/>
      <c r="AQ6431" s="1"/>
      <c r="AR6431" s="1"/>
      <c r="AS6431" s="1"/>
      <c r="AT6431" s="1"/>
      <c r="AU6431" s="1"/>
    </row>
    <row r="6432" spans="1:47" ht="12.75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  <c r="AC6432" s="1"/>
      <c r="AD6432" s="1"/>
      <c r="AE6432" s="1"/>
      <c r="AF6432" s="1"/>
      <c r="AG6432" s="1"/>
      <c r="AH6432" s="1"/>
      <c r="AI6432" s="1"/>
      <c r="AJ6432" s="1"/>
      <c r="AK6432" s="1"/>
      <c r="AL6432" s="1"/>
      <c r="AM6432" s="1"/>
      <c r="AN6432" s="1"/>
      <c r="AO6432" s="1"/>
      <c r="AP6432" s="1"/>
      <c r="AQ6432" s="1"/>
      <c r="AR6432" s="1"/>
      <c r="AS6432" s="1"/>
      <c r="AT6432" s="1"/>
      <c r="AU6432" s="1"/>
    </row>
    <row r="6433" spans="1:47" ht="12.75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  <c r="AC6433" s="1"/>
      <c r="AD6433" s="1"/>
      <c r="AE6433" s="1"/>
      <c r="AF6433" s="1"/>
      <c r="AG6433" s="1"/>
      <c r="AH6433" s="1"/>
      <c r="AI6433" s="1"/>
      <c r="AJ6433" s="1"/>
      <c r="AK6433" s="1"/>
      <c r="AL6433" s="1"/>
      <c r="AM6433" s="1"/>
      <c r="AN6433" s="1"/>
      <c r="AO6433" s="1"/>
      <c r="AP6433" s="1"/>
      <c r="AQ6433" s="1"/>
      <c r="AR6433" s="1"/>
      <c r="AS6433" s="1"/>
      <c r="AT6433" s="1"/>
      <c r="AU6433" s="1"/>
    </row>
    <row r="6434" spans="1:47" ht="12.75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  <c r="AC6434" s="1"/>
      <c r="AD6434" s="1"/>
      <c r="AE6434" s="1"/>
      <c r="AF6434" s="1"/>
      <c r="AG6434" s="1"/>
      <c r="AH6434" s="1"/>
      <c r="AI6434" s="1"/>
      <c r="AJ6434" s="1"/>
      <c r="AK6434" s="1"/>
      <c r="AL6434" s="1"/>
      <c r="AM6434" s="1"/>
      <c r="AN6434" s="1"/>
      <c r="AO6434" s="1"/>
      <c r="AP6434" s="1"/>
      <c r="AQ6434" s="1"/>
      <c r="AR6434" s="1"/>
      <c r="AS6434" s="1"/>
      <c r="AT6434" s="1"/>
      <c r="AU6434" s="1"/>
    </row>
    <row r="6435" spans="1:47" ht="12.75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  <c r="AC6435" s="1"/>
      <c r="AD6435" s="1"/>
      <c r="AE6435" s="1"/>
      <c r="AF6435" s="1"/>
      <c r="AG6435" s="1"/>
      <c r="AH6435" s="1"/>
      <c r="AI6435" s="1"/>
      <c r="AJ6435" s="1"/>
      <c r="AK6435" s="1"/>
      <c r="AL6435" s="1"/>
      <c r="AM6435" s="1"/>
      <c r="AN6435" s="1"/>
      <c r="AO6435" s="1"/>
      <c r="AP6435" s="1"/>
      <c r="AQ6435" s="1"/>
      <c r="AR6435" s="1"/>
      <c r="AS6435" s="1"/>
      <c r="AT6435" s="1"/>
      <c r="AU6435" s="1"/>
    </row>
    <row r="6436" spans="1:47" ht="12.75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  <c r="AC6436" s="1"/>
      <c r="AD6436" s="1"/>
      <c r="AE6436" s="1"/>
      <c r="AF6436" s="1"/>
      <c r="AG6436" s="1"/>
      <c r="AH6436" s="1"/>
      <c r="AI6436" s="1"/>
      <c r="AJ6436" s="1"/>
      <c r="AK6436" s="1"/>
      <c r="AL6436" s="1"/>
      <c r="AM6436" s="1"/>
      <c r="AN6436" s="1"/>
      <c r="AO6436" s="1"/>
      <c r="AP6436" s="1"/>
      <c r="AQ6436" s="1"/>
      <c r="AR6436" s="1"/>
      <c r="AS6436" s="1"/>
      <c r="AT6436" s="1"/>
      <c r="AU6436" s="1"/>
    </row>
    <row r="6437" spans="1:47" ht="12.75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  <c r="AC6437" s="1"/>
      <c r="AD6437" s="1"/>
      <c r="AE6437" s="1"/>
      <c r="AF6437" s="1"/>
      <c r="AG6437" s="1"/>
      <c r="AH6437" s="1"/>
      <c r="AI6437" s="1"/>
      <c r="AJ6437" s="1"/>
      <c r="AK6437" s="1"/>
      <c r="AL6437" s="1"/>
      <c r="AM6437" s="1"/>
      <c r="AN6437" s="1"/>
      <c r="AO6437" s="1"/>
      <c r="AP6437" s="1"/>
      <c r="AQ6437" s="1"/>
      <c r="AR6437" s="1"/>
      <c r="AS6437" s="1"/>
      <c r="AT6437" s="1"/>
      <c r="AU6437" s="1"/>
    </row>
    <row r="6438" spans="1:47" ht="12.75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  <c r="AC6438" s="1"/>
      <c r="AD6438" s="1"/>
      <c r="AE6438" s="1"/>
      <c r="AF6438" s="1"/>
      <c r="AG6438" s="1"/>
      <c r="AH6438" s="1"/>
      <c r="AI6438" s="1"/>
      <c r="AJ6438" s="1"/>
      <c r="AK6438" s="1"/>
      <c r="AL6438" s="1"/>
      <c r="AM6438" s="1"/>
      <c r="AN6438" s="1"/>
      <c r="AO6438" s="1"/>
      <c r="AP6438" s="1"/>
      <c r="AQ6438" s="1"/>
      <c r="AR6438" s="1"/>
      <c r="AS6438" s="1"/>
      <c r="AT6438" s="1"/>
      <c r="AU6438" s="1"/>
    </row>
    <row r="6439" spans="1:47" ht="12.75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  <c r="AC6439" s="1"/>
      <c r="AD6439" s="1"/>
      <c r="AE6439" s="1"/>
      <c r="AF6439" s="1"/>
      <c r="AG6439" s="1"/>
      <c r="AH6439" s="1"/>
      <c r="AI6439" s="1"/>
      <c r="AJ6439" s="1"/>
      <c r="AK6439" s="1"/>
      <c r="AL6439" s="1"/>
      <c r="AM6439" s="1"/>
      <c r="AN6439" s="1"/>
      <c r="AO6439" s="1"/>
      <c r="AP6439" s="1"/>
      <c r="AQ6439" s="1"/>
      <c r="AR6439" s="1"/>
      <c r="AS6439" s="1"/>
      <c r="AT6439" s="1"/>
      <c r="AU6439" s="1"/>
    </row>
    <row r="6440" spans="1:47" ht="12.75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  <c r="Y6440" s="1"/>
      <c r="Z6440" s="1"/>
      <c r="AA6440" s="1"/>
      <c r="AB6440" s="1"/>
      <c r="AC6440" s="1"/>
      <c r="AD6440" s="1"/>
      <c r="AE6440" s="1"/>
      <c r="AF6440" s="1"/>
      <c r="AG6440" s="1"/>
      <c r="AH6440" s="1"/>
      <c r="AI6440" s="1"/>
      <c r="AJ6440" s="1"/>
      <c r="AK6440" s="1"/>
      <c r="AL6440" s="1"/>
      <c r="AM6440" s="1"/>
      <c r="AN6440" s="1"/>
      <c r="AO6440" s="1"/>
      <c r="AP6440" s="1"/>
      <c r="AQ6440" s="1"/>
      <c r="AR6440" s="1"/>
      <c r="AS6440" s="1"/>
      <c r="AT6440" s="1"/>
      <c r="AU6440" s="1"/>
    </row>
    <row r="6441" spans="1:47" ht="12.75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  <c r="Y6441" s="1"/>
      <c r="Z6441" s="1"/>
      <c r="AA6441" s="1"/>
      <c r="AB6441" s="1"/>
      <c r="AC6441" s="1"/>
      <c r="AD6441" s="1"/>
      <c r="AE6441" s="1"/>
      <c r="AF6441" s="1"/>
      <c r="AG6441" s="1"/>
      <c r="AH6441" s="1"/>
      <c r="AI6441" s="1"/>
      <c r="AJ6441" s="1"/>
      <c r="AK6441" s="1"/>
      <c r="AL6441" s="1"/>
      <c r="AM6441" s="1"/>
      <c r="AN6441" s="1"/>
      <c r="AO6441" s="1"/>
      <c r="AP6441" s="1"/>
      <c r="AQ6441" s="1"/>
      <c r="AR6441" s="1"/>
      <c r="AS6441" s="1"/>
      <c r="AT6441" s="1"/>
      <c r="AU6441" s="1"/>
    </row>
    <row r="6442" spans="1:47" ht="12.75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  <c r="Y6442" s="1"/>
      <c r="Z6442" s="1"/>
      <c r="AA6442" s="1"/>
      <c r="AB6442" s="1"/>
      <c r="AC6442" s="1"/>
      <c r="AD6442" s="1"/>
      <c r="AE6442" s="1"/>
      <c r="AF6442" s="1"/>
      <c r="AG6442" s="1"/>
      <c r="AH6442" s="1"/>
      <c r="AI6442" s="1"/>
      <c r="AJ6442" s="1"/>
      <c r="AK6442" s="1"/>
      <c r="AL6442" s="1"/>
      <c r="AM6442" s="1"/>
      <c r="AN6442" s="1"/>
      <c r="AO6442" s="1"/>
      <c r="AP6442" s="1"/>
      <c r="AQ6442" s="1"/>
      <c r="AR6442" s="1"/>
      <c r="AS6442" s="1"/>
      <c r="AT6442" s="1"/>
      <c r="AU6442" s="1"/>
    </row>
    <row r="6443" spans="1:47" ht="12.75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  <c r="Y6443" s="1"/>
      <c r="Z6443" s="1"/>
      <c r="AA6443" s="1"/>
      <c r="AB6443" s="1"/>
      <c r="AC6443" s="1"/>
      <c r="AD6443" s="1"/>
      <c r="AE6443" s="1"/>
      <c r="AF6443" s="1"/>
      <c r="AG6443" s="1"/>
      <c r="AH6443" s="1"/>
      <c r="AI6443" s="1"/>
      <c r="AJ6443" s="1"/>
      <c r="AK6443" s="1"/>
      <c r="AL6443" s="1"/>
      <c r="AM6443" s="1"/>
      <c r="AN6443" s="1"/>
      <c r="AO6443" s="1"/>
      <c r="AP6443" s="1"/>
      <c r="AQ6443" s="1"/>
      <c r="AR6443" s="1"/>
      <c r="AS6443" s="1"/>
      <c r="AT6443" s="1"/>
      <c r="AU6443" s="1"/>
    </row>
    <row r="6444" spans="1:47" ht="12.75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  <c r="Y6444" s="1"/>
      <c r="Z6444" s="1"/>
      <c r="AA6444" s="1"/>
      <c r="AB6444" s="1"/>
      <c r="AC6444" s="1"/>
      <c r="AD6444" s="1"/>
      <c r="AE6444" s="1"/>
      <c r="AF6444" s="1"/>
      <c r="AG6444" s="1"/>
      <c r="AH6444" s="1"/>
      <c r="AI6444" s="1"/>
      <c r="AJ6444" s="1"/>
      <c r="AK6444" s="1"/>
      <c r="AL6444" s="1"/>
      <c r="AM6444" s="1"/>
      <c r="AN6444" s="1"/>
      <c r="AO6444" s="1"/>
      <c r="AP6444" s="1"/>
      <c r="AQ6444" s="1"/>
      <c r="AR6444" s="1"/>
      <c r="AS6444" s="1"/>
      <c r="AT6444" s="1"/>
      <c r="AU6444" s="1"/>
    </row>
    <row r="6445" spans="1:47" ht="12.75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  <c r="Y6445" s="1"/>
      <c r="Z6445" s="1"/>
      <c r="AA6445" s="1"/>
      <c r="AB6445" s="1"/>
      <c r="AC6445" s="1"/>
      <c r="AD6445" s="1"/>
      <c r="AE6445" s="1"/>
      <c r="AF6445" s="1"/>
      <c r="AG6445" s="1"/>
      <c r="AH6445" s="1"/>
      <c r="AI6445" s="1"/>
      <c r="AJ6445" s="1"/>
      <c r="AK6445" s="1"/>
      <c r="AL6445" s="1"/>
      <c r="AM6445" s="1"/>
      <c r="AN6445" s="1"/>
      <c r="AO6445" s="1"/>
      <c r="AP6445" s="1"/>
      <c r="AQ6445" s="1"/>
      <c r="AR6445" s="1"/>
      <c r="AS6445" s="1"/>
      <c r="AT6445" s="1"/>
      <c r="AU6445" s="1"/>
    </row>
    <row r="6446" spans="1:47" ht="12.75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  <c r="Y6446" s="1"/>
      <c r="Z6446" s="1"/>
      <c r="AA6446" s="1"/>
      <c r="AB6446" s="1"/>
      <c r="AC6446" s="1"/>
      <c r="AD6446" s="1"/>
      <c r="AE6446" s="1"/>
      <c r="AF6446" s="1"/>
      <c r="AG6446" s="1"/>
      <c r="AH6446" s="1"/>
      <c r="AI6446" s="1"/>
      <c r="AJ6446" s="1"/>
      <c r="AK6446" s="1"/>
      <c r="AL6446" s="1"/>
      <c r="AM6446" s="1"/>
      <c r="AN6446" s="1"/>
      <c r="AO6446" s="1"/>
      <c r="AP6446" s="1"/>
      <c r="AQ6446" s="1"/>
      <c r="AR6446" s="1"/>
      <c r="AS6446" s="1"/>
      <c r="AT6446" s="1"/>
      <c r="AU6446" s="1"/>
    </row>
    <row r="6447" spans="1:47" ht="12.75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  <c r="Y6447" s="1"/>
      <c r="Z6447" s="1"/>
      <c r="AA6447" s="1"/>
      <c r="AB6447" s="1"/>
      <c r="AC6447" s="1"/>
      <c r="AD6447" s="1"/>
      <c r="AE6447" s="1"/>
      <c r="AF6447" s="1"/>
      <c r="AG6447" s="1"/>
      <c r="AH6447" s="1"/>
      <c r="AI6447" s="1"/>
      <c r="AJ6447" s="1"/>
      <c r="AK6447" s="1"/>
      <c r="AL6447" s="1"/>
      <c r="AM6447" s="1"/>
      <c r="AN6447" s="1"/>
      <c r="AO6447" s="1"/>
      <c r="AP6447" s="1"/>
      <c r="AQ6447" s="1"/>
      <c r="AR6447" s="1"/>
      <c r="AS6447" s="1"/>
      <c r="AT6447" s="1"/>
      <c r="AU6447" s="1"/>
    </row>
    <row r="6448" spans="1:47" ht="12.75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  <c r="Y6448" s="1"/>
      <c r="Z6448" s="1"/>
      <c r="AA6448" s="1"/>
      <c r="AB6448" s="1"/>
      <c r="AC6448" s="1"/>
      <c r="AD6448" s="1"/>
      <c r="AE6448" s="1"/>
      <c r="AF6448" s="1"/>
      <c r="AG6448" s="1"/>
      <c r="AH6448" s="1"/>
      <c r="AI6448" s="1"/>
      <c r="AJ6448" s="1"/>
      <c r="AK6448" s="1"/>
      <c r="AL6448" s="1"/>
      <c r="AM6448" s="1"/>
      <c r="AN6448" s="1"/>
      <c r="AO6448" s="1"/>
      <c r="AP6448" s="1"/>
      <c r="AQ6448" s="1"/>
      <c r="AR6448" s="1"/>
      <c r="AS6448" s="1"/>
      <c r="AT6448" s="1"/>
      <c r="AU6448" s="1"/>
    </row>
    <row r="6449" spans="1:47" ht="12.75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  <c r="Y6449" s="1"/>
      <c r="Z6449" s="1"/>
      <c r="AA6449" s="1"/>
      <c r="AB6449" s="1"/>
      <c r="AC6449" s="1"/>
      <c r="AD6449" s="1"/>
      <c r="AE6449" s="1"/>
      <c r="AF6449" s="1"/>
      <c r="AG6449" s="1"/>
      <c r="AH6449" s="1"/>
      <c r="AI6449" s="1"/>
      <c r="AJ6449" s="1"/>
      <c r="AK6449" s="1"/>
      <c r="AL6449" s="1"/>
      <c r="AM6449" s="1"/>
      <c r="AN6449" s="1"/>
      <c r="AO6449" s="1"/>
      <c r="AP6449" s="1"/>
      <c r="AQ6449" s="1"/>
      <c r="AR6449" s="1"/>
      <c r="AS6449" s="1"/>
      <c r="AT6449" s="1"/>
      <c r="AU6449" s="1"/>
    </row>
    <row r="6450" spans="1:47" ht="12.75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  <c r="Y6450" s="1"/>
      <c r="Z6450" s="1"/>
      <c r="AA6450" s="1"/>
      <c r="AB6450" s="1"/>
      <c r="AC6450" s="1"/>
      <c r="AD6450" s="1"/>
      <c r="AE6450" s="1"/>
      <c r="AF6450" s="1"/>
      <c r="AG6450" s="1"/>
      <c r="AH6450" s="1"/>
      <c r="AI6450" s="1"/>
      <c r="AJ6450" s="1"/>
      <c r="AK6450" s="1"/>
      <c r="AL6450" s="1"/>
      <c r="AM6450" s="1"/>
      <c r="AN6450" s="1"/>
      <c r="AO6450" s="1"/>
      <c r="AP6450" s="1"/>
      <c r="AQ6450" s="1"/>
      <c r="AR6450" s="1"/>
      <c r="AS6450" s="1"/>
      <c r="AT6450" s="1"/>
      <c r="AU6450" s="1"/>
    </row>
    <row r="6451" spans="1:47" ht="12.75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  <c r="Y6451" s="1"/>
      <c r="Z6451" s="1"/>
      <c r="AA6451" s="1"/>
      <c r="AB6451" s="1"/>
      <c r="AC6451" s="1"/>
      <c r="AD6451" s="1"/>
      <c r="AE6451" s="1"/>
      <c r="AF6451" s="1"/>
      <c r="AG6451" s="1"/>
      <c r="AH6451" s="1"/>
      <c r="AI6451" s="1"/>
      <c r="AJ6451" s="1"/>
      <c r="AK6451" s="1"/>
      <c r="AL6451" s="1"/>
      <c r="AM6451" s="1"/>
      <c r="AN6451" s="1"/>
      <c r="AO6451" s="1"/>
      <c r="AP6451" s="1"/>
      <c r="AQ6451" s="1"/>
      <c r="AR6451" s="1"/>
      <c r="AS6451" s="1"/>
      <c r="AT6451" s="1"/>
      <c r="AU6451" s="1"/>
    </row>
    <row r="6452" spans="1:47" ht="12.75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  <c r="Y6452" s="1"/>
      <c r="Z6452" s="1"/>
      <c r="AA6452" s="1"/>
      <c r="AB6452" s="1"/>
      <c r="AC6452" s="1"/>
      <c r="AD6452" s="1"/>
      <c r="AE6452" s="1"/>
      <c r="AF6452" s="1"/>
      <c r="AG6452" s="1"/>
      <c r="AH6452" s="1"/>
      <c r="AI6452" s="1"/>
      <c r="AJ6452" s="1"/>
      <c r="AK6452" s="1"/>
      <c r="AL6452" s="1"/>
      <c r="AM6452" s="1"/>
      <c r="AN6452" s="1"/>
      <c r="AO6452" s="1"/>
      <c r="AP6452" s="1"/>
      <c r="AQ6452" s="1"/>
      <c r="AR6452" s="1"/>
      <c r="AS6452" s="1"/>
      <c r="AT6452" s="1"/>
      <c r="AU6452" s="1"/>
    </row>
    <row r="6453" spans="1:47" ht="12.75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  <c r="Y6453" s="1"/>
      <c r="Z6453" s="1"/>
      <c r="AA6453" s="1"/>
      <c r="AB6453" s="1"/>
      <c r="AC6453" s="1"/>
      <c r="AD6453" s="1"/>
      <c r="AE6453" s="1"/>
      <c r="AF6453" s="1"/>
      <c r="AG6453" s="1"/>
      <c r="AH6453" s="1"/>
      <c r="AI6453" s="1"/>
      <c r="AJ6453" s="1"/>
      <c r="AK6453" s="1"/>
      <c r="AL6453" s="1"/>
      <c r="AM6453" s="1"/>
      <c r="AN6453" s="1"/>
      <c r="AO6453" s="1"/>
      <c r="AP6453" s="1"/>
      <c r="AQ6453" s="1"/>
      <c r="AR6453" s="1"/>
      <c r="AS6453" s="1"/>
      <c r="AT6453" s="1"/>
      <c r="AU6453" s="1"/>
    </row>
    <row r="6454" spans="1:47" ht="12.75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  <c r="Y6454" s="1"/>
      <c r="Z6454" s="1"/>
      <c r="AA6454" s="1"/>
      <c r="AB6454" s="1"/>
      <c r="AC6454" s="1"/>
      <c r="AD6454" s="1"/>
      <c r="AE6454" s="1"/>
      <c r="AF6454" s="1"/>
      <c r="AG6454" s="1"/>
      <c r="AH6454" s="1"/>
      <c r="AI6454" s="1"/>
      <c r="AJ6454" s="1"/>
      <c r="AK6454" s="1"/>
      <c r="AL6454" s="1"/>
      <c r="AM6454" s="1"/>
      <c r="AN6454" s="1"/>
      <c r="AO6454" s="1"/>
      <c r="AP6454" s="1"/>
      <c r="AQ6454" s="1"/>
      <c r="AR6454" s="1"/>
      <c r="AS6454" s="1"/>
      <c r="AT6454" s="1"/>
      <c r="AU6454" s="1"/>
    </row>
    <row r="6455" spans="1:47" ht="12.75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  <c r="Y6455" s="1"/>
      <c r="Z6455" s="1"/>
      <c r="AA6455" s="1"/>
      <c r="AB6455" s="1"/>
      <c r="AC6455" s="1"/>
      <c r="AD6455" s="1"/>
      <c r="AE6455" s="1"/>
      <c r="AF6455" s="1"/>
      <c r="AG6455" s="1"/>
      <c r="AH6455" s="1"/>
      <c r="AI6455" s="1"/>
      <c r="AJ6455" s="1"/>
      <c r="AK6455" s="1"/>
      <c r="AL6455" s="1"/>
      <c r="AM6455" s="1"/>
      <c r="AN6455" s="1"/>
      <c r="AO6455" s="1"/>
      <c r="AP6455" s="1"/>
      <c r="AQ6455" s="1"/>
      <c r="AR6455" s="1"/>
      <c r="AS6455" s="1"/>
      <c r="AT6455" s="1"/>
      <c r="AU6455" s="1"/>
    </row>
    <row r="6456" spans="1:47" ht="12.75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  <c r="Y6456" s="1"/>
      <c r="Z6456" s="1"/>
      <c r="AA6456" s="1"/>
      <c r="AB6456" s="1"/>
      <c r="AC6456" s="1"/>
      <c r="AD6456" s="1"/>
      <c r="AE6456" s="1"/>
      <c r="AF6456" s="1"/>
      <c r="AG6456" s="1"/>
      <c r="AH6456" s="1"/>
      <c r="AI6456" s="1"/>
      <c r="AJ6456" s="1"/>
      <c r="AK6456" s="1"/>
      <c r="AL6456" s="1"/>
      <c r="AM6456" s="1"/>
      <c r="AN6456" s="1"/>
      <c r="AO6456" s="1"/>
      <c r="AP6456" s="1"/>
      <c r="AQ6456" s="1"/>
      <c r="AR6456" s="1"/>
      <c r="AS6456" s="1"/>
      <c r="AT6456" s="1"/>
      <c r="AU6456" s="1"/>
    </row>
    <row r="6457" spans="1:47" ht="12.75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  <c r="Y6457" s="1"/>
      <c r="Z6457" s="1"/>
      <c r="AA6457" s="1"/>
      <c r="AB6457" s="1"/>
      <c r="AC6457" s="1"/>
      <c r="AD6457" s="1"/>
      <c r="AE6457" s="1"/>
      <c r="AF6457" s="1"/>
      <c r="AG6457" s="1"/>
      <c r="AH6457" s="1"/>
      <c r="AI6457" s="1"/>
      <c r="AJ6457" s="1"/>
      <c r="AK6457" s="1"/>
      <c r="AL6457" s="1"/>
      <c r="AM6457" s="1"/>
      <c r="AN6457" s="1"/>
      <c r="AO6457" s="1"/>
      <c r="AP6457" s="1"/>
      <c r="AQ6457" s="1"/>
      <c r="AR6457" s="1"/>
      <c r="AS6457" s="1"/>
      <c r="AT6457" s="1"/>
      <c r="AU6457" s="1"/>
    </row>
    <row r="6458" spans="1:47" ht="12.75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  <c r="Y6458" s="1"/>
      <c r="Z6458" s="1"/>
      <c r="AA6458" s="1"/>
      <c r="AB6458" s="1"/>
      <c r="AC6458" s="1"/>
      <c r="AD6458" s="1"/>
      <c r="AE6458" s="1"/>
      <c r="AF6458" s="1"/>
      <c r="AG6458" s="1"/>
      <c r="AH6458" s="1"/>
      <c r="AI6458" s="1"/>
      <c r="AJ6458" s="1"/>
      <c r="AK6458" s="1"/>
      <c r="AL6458" s="1"/>
      <c r="AM6458" s="1"/>
      <c r="AN6458" s="1"/>
      <c r="AO6458" s="1"/>
      <c r="AP6458" s="1"/>
      <c r="AQ6458" s="1"/>
      <c r="AR6458" s="1"/>
      <c r="AS6458" s="1"/>
      <c r="AT6458" s="1"/>
      <c r="AU6458" s="1"/>
    </row>
    <row r="6459" spans="1:47" ht="12.75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  <c r="Y6459" s="1"/>
      <c r="Z6459" s="1"/>
      <c r="AA6459" s="1"/>
      <c r="AB6459" s="1"/>
      <c r="AC6459" s="1"/>
      <c r="AD6459" s="1"/>
      <c r="AE6459" s="1"/>
      <c r="AF6459" s="1"/>
      <c r="AG6459" s="1"/>
      <c r="AH6459" s="1"/>
      <c r="AI6459" s="1"/>
      <c r="AJ6459" s="1"/>
      <c r="AK6459" s="1"/>
      <c r="AL6459" s="1"/>
      <c r="AM6459" s="1"/>
      <c r="AN6459" s="1"/>
      <c r="AO6459" s="1"/>
      <c r="AP6459" s="1"/>
      <c r="AQ6459" s="1"/>
      <c r="AR6459" s="1"/>
      <c r="AS6459" s="1"/>
      <c r="AT6459" s="1"/>
      <c r="AU6459" s="1"/>
    </row>
    <row r="6460" spans="1:47" ht="12.75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  <c r="Y6460" s="1"/>
      <c r="Z6460" s="1"/>
      <c r="AA6460" s="1"/>
      <c r="AB6460" s="1"/>
      <c r="AC6460" s="1"/>
      <c r="AD6460" s="1"/>
      <c r="AE6460" s="1"/>
      <c r="AF6460" s="1"/>
      <c r="AG6460" s="1"/>
      <c r="AH6460" s="1"/>
      <c r="AI6460" s="1"/>
      <c r="AJ6460" s="1"/>
      <c r="AK6460" s="1"/>
      <c r="AL6460" s="1"/>
      <c r="AM6460" s="1"/>
      <c r="AN6460" s="1"/>
      <c r="AO6460" s="1"/>
      <c r="AP6460" s="1"/>
      <c r="AQ6460" s="1"/>
      <c r="AR6460" s="1"/>
      <c r="AS6460" s="1"/>
      <c r="AT6460" s="1"/>
      <c r="AU6460" s="1"/>
    </row>
    <row r="6461" spans="1:47" ht="12.75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  <c r="Y6461" s="1"/>
      <c r="Z6461" s="1"/>
      <c r="AA6461" s="1"/>
      <c r="AB6461" s="1"/>
      <c r="AC6461" s="1"/>
      <c r="AD6461" s="1"/>
      <c r="AE6461" s="1"/>
      <c r="AF6461" s="1"/>
      <c r="AG6461" s="1"/>
      <c r="AH6461" s="1"/>
      <c r="AI6461" s="1"/>
      <c r="AJ6461" s="1"/>
      <c r="AK6461" s="1"/>
      <c r="AL6461" s="1"/>
      <c r="AM6461" s="1"/>
      <c r="AN6461" s="1"/>
      <c r="AO6461" s="1"/>
      <c r="AP6461" s="1"/>
      <c r="AQ6461" s="1"/>
      <c r="AR6461" s="1"/>
      <c r="AS6461" s="1"/>
      <c r="AT6461" s="1"/>
      <c r="AU6461" s="1"/>
    </row>
    <row r="6462" spans="1:47" ht="12.75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  <c r="Y6462" s="1"/>
      <c r="Z6462" s="1"/>
      <c r="AA6462" s="1"/>
      <c r="AB6462" s="1"/>
      <c r="AC6462" s="1"/>
      <c r="AD6462" s="1"/>
      <c r="AE6462" s="1"/>
      <c r="AF6462" s="1"/>
      <c r="AG6462" s="1"/>
      <c r="AH6462" s="1"/>
      <c r="AI6462" s="1"/>
      <c r="AJ6462" s="1"/>
      <c r="AK6462" s="1"/>
      <c r="AL6462" s="1"/>
      <c r="AM6462" s="1"/>
      <c r="AN6462" s="1"/>
      <c r="AO6462" s="1"/>
      <c r="AP6462" s="1"/>
      <c r="AQ6462" s="1"/>
      <c r="AR6462" s="1"/>
      <c r="AS6462" s="1"/>
      <c r="AT6462" s="1"/>
      <c r="AU6462" s="1"/>
    </row>
    <row r="6463" spans="1:47" ht="12.75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  <c r="Y6463" s="1"/>
      <c r="Z6463" s="1"/>
      <c r="AA6463" s="1"/>
      <c r="AB6463" s="1"/>
      <c r="AC6463" s="1"/>
      <c r="AD6463" s="1"/>
      <c r="AE6463" s="1"/>
      <c r="AF6463" s="1"/>
      <c r="AG6463" s="1"/>
      <c r="AH6463" s="1"/>
      <c r="AI6463" s="1"/>
      <c r="AJ6463" s="1"/>
      <c r="AK6463" s="1"/>
      <c r="AL6463" s="1"/>
      <c r="AM6463" s="1"/>
      <c r="AN6463" s="1"/>
      <c r="AO6463" s="1"/>
      <c r="AP6463" s="1"/>
      <c r="AQ6463" s="1"/>
      <c r="AR6463" s="1"/>
      <c r="AS6463" s="1"/>
      <c r="AT6463" s="1"/>
      <c r="AU6463" s="1"/>
    </row>
    <row r="6464" spans="1:47" ht="12.75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  <c r="Y6464" s="1"/>
      <c r="Z6464" s="1"/>
      <c r="AA6464" s="1"/>
      <c r="AB6464" s="1"/>
      <c r="AC6464" s="1"/>
      <c r="AD6464" s="1"/>
      <c r="AE6464" s="1"/>
      <c r="AF6464" s="1"/>
      <c r="AG6464" s="1"/>
      <c r="AH6464" s="1"/>
      <c r="AI6464" s="1"/>
      <c r="AJ6464" s="1"/>
      <c r="AK6464" s="1"/>
      <c r="AL6464" s="1"/>
      <c r="AM6464" s="1"/>
      <c r="AN6464" s="1"/>
      <c r="AO6464" s="1"/>
      <c r="AP6464" s="1"/>
      <c r="AQ6464" s="1"/>
      <c r="AR6464" s="1"/>
      <c r="AS6464" s="1"/>
      <c r="AT6464" s="1"/>
      <c r="AU6464" s="1"/>
    </row>
    <row r="6465" spans="1:47" ht="12.75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  <c r="AB6465" s="1"/>
      <c r="AC6465" s="1"/>
      <c r="AD6465" s="1"/>
      <c r="AE6465" s="1"/>
      <c r="AF6465" s="1"/>
      <c r="AG6465" s="1"/>
      <c r="AH6465" s="1"/>
      <c r="AI6465" s="1"/>
      <c r="AJ6465" s="1"/>
      <c r="AK6465" s="1"/>
      <c r="AL6465" s="1"/>
      <c r="AM6465" s="1"/>
      <c r="AN6465" s="1"/>
      <c r="AO6465" s="1"/>
      <c r="AP6465" s="1"/>
      <c r="AQ6465" s="1"/>
      <c r="AR6465" s="1"/>
      <c r="AS6465" s="1"/>
      <c r="AT6465" s="1"/>
      <c r="AU6465" s="1"/>
    </row>
    <row r="6466" spans="1:47" ht="12.75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  <c r="Y6466" s="1"/>
      <c r="Z6466" s="1"/>
      <c r="AA6466" s="1"/>
      <c r="AB6466" s="1"/>
      <c r="AC6466" s="1"/>
      <c r="AD6466" s="1"/>
      <c r="AE6466" s="1"/>
      <c r="AF6466" s="1"/>
      <c r="AG6466" s="1"/>
      <c r="AH6466" s="1"/>
      <c r="AI6466" s="1"/>
      <c r="AJ6466" s="1"/>
      <c r="AK6466" s="1"/>
      <c r="AL6466" s="1"/>
      <c r="AM6466" s="1"/>
      <c r="AN6466" s="1"/>
      <c r="AO6466" s="1"/>
      <c r="AP6466" s="1"/>
      <c r="AQ6466" s="1"/>
      <c r="AR6466" s="1"/>
      <c r="AS6466" s="1"/>
      <c r="AT6466" s="1"/>
      <c r="AU6466" s="1"/>
    </row>
    <row r="6467" spans="1:47" ht="12.75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  <c r="Y6467" s="1"/>
      <c r="Z6467" s="1"/>
      <c r="AA6467" s="1"/>
      <c r="AB6467" s="1"/>
      <c r="AC6467" s="1"/>
      <c r="AD6467" s="1"/>
      <c r="AE6467" s="1"/>
      <c r="AF6467" s="1"/>
      <c r="AG6467" s="1"/>
      <c r="AH6467" s="1"/>
      <c r="AI6467" s="1"/>
      <c r="AJ6467" s="1"/>
      <c r="AK6467" s="1"/>
      <c r="AL6467" s="1"/>
      <c r="AM6467" s="1"/>
      <c r="AN6467" s="1"/>
      <c r="AO6467" s="1"/>
      <c r="AP6467" s="1"/>
      <c r="AQ6467" s="1"/>
      <c r="AR6467" s="1"/>
      <c r="AS6467" s="1"/>
      <c r="AT6467" s="1"/>
      <c r="AU6467" s="1"/>
    </row>
    <row r="6468" spans="1:47" ht="12.75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  <c r="Y6468" s="1"/>
      <c r="Z6468" s="1"/>
      <c r="AA6468" s="1"/>
      <c r="AB6468" s="1"/>
      <c r="AC6468" s="1"/>
      <c r="AD6468" s="1"/>
      <c r="AE6468" s="1"/>
      <c r="AF6468" s="1"/>
      <c r="AG6468" s="1"/>
      <c r="AH6468" s="1"/>
      <c r="AI6468" s="1"/>
      <c r="AJ6468" s="1"/>
      <c r="AK6468" s="1"/>
      <c r="AL6468" s="1"/>
      <c r="AM6468" s="1"/>
      <c r="AN6468" s="1"/>
      <c r="AO6468" s="1"/>
      <c r="AP6468" s="1"/>
      <c r="AQ6468" s="1"/>
      <c r="AR6468" s="1"/>
      <c r="AS6468" s="1"/>
      <c r="AT6468" s="1"/>
      <c r="AU6468" s="1"/>
    </row>
    <row r="6469" spans="1:47" ht="12.75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  <c r="Y6469" s="1"/>
      <c r="Z6469" s="1"/>
      <c r="AA6469" s="1"/>
      <c r="AB6469" s="1"/>
      <c r="AC6469" s="1"/>
      <c r="AD6469" s="1"/>
      <c r="AE6469" s="1"/>
      <c r="AF6469" s="1"/>
      <c r="AG6469" s="1"/>
      <c r="AH6469" s="1"/>
      <c r="AI6469" s="1"/>
      <c r="AJ6469" s="1"/>
      <c r="AK6469" s="1"/>
      <c r="AL6469" s="1"/>
      <c r="AM6469" s="1"/>
      <c r="AN6469" s="1"/>
      <c r="AO6469" s="1"/>
      <c r="AP6469" s="1"/>
      <c r="AQ6469" s="1"/>
      <c r="AR6469" s="1"/>
      <c r="AS6469" s="1"/>
      <c r="AT6469" s="1"/>
      <c r="AU6469" s="1"/>
    </row>
    <row r="6470" spans="1:47" ht="12.75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  <c r="Y6470" s="1"/>
      <c r="Z6470" s="1"/>
      <c r="AA6470" s="1"/>
      <c r="AB6470" s="1"/>
      <c r="AC6470" s="1"/>
      <c r="AD6470" s="1"/>
      <c r="AE6470" s="1"/>
      <c r="AF6470" s="1"/>
      <c r="AG6470" s="1"/>
      <c r="AH6470" s="1"/>
      <c r="AI6470" s="1"/>
      <c r="AJ6470" s="1"/>
      <c r="AK6470" s="1"/>
      <c r="AL6470" s="1"/>
      <c r="AM6470" s="1"/>
      <c r="AN6470" s="1"/>
      <c r="AO6470" s="1"/>
      <c r="AP6470" s="1"/>
      <c r="AQ6470" s="1"/>
      <c r="AR6470" s="1"/>
      <c r="AS6470" s="1"/>
      <c r="AT6470" s="1"/>
      <c r="AU6470" s="1"/>
    </row>
    <row r="6471" spans="1:47" ht="12.75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  <c r="Y6471" s="1"/>
      <c r="Z6471" s="1"/>
      <c r="AA6471" s="1"/>
      <c r="AB6471" s="1"/>
      <c r="AC6471" s="1"/>
      <c r="AD6471" s="1"/>
      <c r="AE6471" s="1"/>
      <c r="AF6471" s="1"/>
      <c r="AG6471" s="1"/>
      <c r="AH6471" s="1"/>
      <c r="AI6471" s="1"/>
      <c r="AJ6471" s="1"/>
      <c r="AK6471" s="1"/>
      <c r="AL6471" s="1"/>
      <c r="AM6471" s="1"/>
      <c r="AN6471" s="1"/>
      <c r="AO6471" s="1"/>
      <c r="AP6471" s="1"/>
      <c r="AQ6471" s="1"/>
      <c r="AR6471" s="1"/>
      <c r="AS6471" s="1"/>
      <c r="AT6471" s="1"/>
      <c r="AU6471" s="1"/>
    </row>
    <row r="6472" spans="1:47" ht="12.75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  <c r="Y6472" s="1"/>
      <c r="Z6472" s="1"/>
      <c r="AA6472" s="1"/>
      <c r="AB6472" s="1"/>
      <c r="AC6472" s="1"/>
      <c r="AD6472" s="1"/>
      <c r="AE6472" s="1"/>
      <c r="AF6472" s="1"/>
      <c r="AG6472" s="1"/>
      <c r="AH6472" s="1"/>
      <c r="AI6472" s="1"/>
      <c r="AJ6472" s="1"/>
      <c r="AK6472" s="1"/>
      <c r="AL6472" s="1"/>
      <c r="AM6472" s="1"/>
      <c r="AN6472" s="1"/>
      <c r="AO6472" s="1"/>
      <c r="AP6472" s="1"/>
      <c r="AQ6472" s="1"/>
      <c r="AR6472" s="1"/>
      <c r="AS6472" s="1"/>
      <c r="AT6472" s="1"/>
      <c r="AU6472" s="1"/>
    </row>
    <row r="6473" spans="1:47" ht="12.75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  <c r="Z6473" s="1"/>
      <c r="AA6473" s="1"/>
      <c r="AB6473" s="1"/>
      <c r="AC6473" s="1"/>
      <c r="AD6473" s="1"/>
      <c r="AE6473" s="1"/>
      <c r="AF6473" s="1"/>
      <c r="AG6473" s="1"/>
      <c r="AH6473" s="1"/>
      <c r="AI6473" s="1"/>
      <c r="AJ6473" s="1"/>
      <c r="AK6473" s="1"/>
      <c r="AL6473" s="1"/>
      <c r="AM6473" s="1"/>
      <c r="AN6473" s="1"/>
      <c r="AO6473" s="1"/>
      <c r="AP6473" s="1"/>
      <c r="AQ6473" s="1"/>
      <c r="AR6473" s="1"/>
      <c r="AS6473" s="1"/>
      <c r="AT6473" s="1"/>
      <c r="AU6473" s="1"/>
    </row>
    <row r="6474" spans="1:47" ht="12.75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  <c r="Z6474" s="1"/>
      <c r="AA6474" s="1"/>
      <c r="AB6474" s="1"/>
      <c r="AC6474" s="1"/>
      <c r="AD6474" s="1"/>
      <c r="AE6474" s="1"/>
      <c r="AF6474" s="1"/>
      <c r="AG6474" s="1"/>
      <c r="AH6474" s="1"/>
      <c r="AI6474" s="1"/>
      <c r="AJ6474" s="1"/>
      <c r="AK6474" s="1"/>
      <c r="AL6474" s="1"/>
      <c r="AM6474" s="1"/>
      <c r="AN6474" s="1"/>
      <c r="AO6474" s="1"/>
      <c r="AP6474" s="1"/>
      <c r="AQ6474" s="1"/>
      <c r="AR6474" s="1"/>
      <c r="AS6474" s="1"/>
      <c r="AT6474" s="1"/>
      <c r="AU6474" s="1"/>
    </row>
    <row r="6475" spans="1:47" ht="12.75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  <c r="Z6475" s="1"/>
      <c r="AA6475" s="1"/>
      <c r="AB6475" s="1"/>
      <c r="AC6475" s="1"/>
      <c r="AD6475" s="1"/>
      <c r="AE6475" s="1"/>
      <c r="AF6475" s="1"/>
      <c r="AG6475" s="1"/>
      <c r="AH6475" s="1"/>
      <c r="AI6475" s="1"/>
      <c r="AJ6475" s="1"/>
      <c r="AK6475" s="1"/>
      <c r="AL6475" s="1"/>
      <c r="AM6475" s="1"/>
      <c r="AN6475" s="1"/>
      <c r="AO6475" s="1"/>
      <c r="AP6475" s="1"/>
      <c r="AQ6475" s="1"/>
      <c r="AR6475" s="1"/>
      <c r="AS6475" s="1"/>
      <c r="AT6475" s="1"/>
      <c r="AU6475" s="1"/>
    </row>
    <row r="6476" spans="1:47" ht="12.75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  <c r="Z6476" s="1"/>
      <c r="AA6476" s="1"/>
      <c r="AB6476" s="1"/>
      <c r="AC6476" s="1"/>
      <c r="AD6476" s="1"/>
      <c r="AE6476" s="1"/>
      <c r="AF6476" s="1"/>
      <c r="AG6476" s="1"/>
      <c r="AH6476" s="1"/>
      <c r="AI6476" s="1"/>
      <c r="AJ6476" s="1"/>
      <c r="AK6476" s="1"/>
      <c r="AL6476" s="1"/>
      <c r="AM6476" s="1"/>
      <c r="AN6476" s="1"/>
      <c r="AO6476" s="1"/>
      <c r="AP6476" s="1"/>
      <c r="AQ6476" s="1"/>
      <c r="AR6476" s="1"/>
      <c r="AS6476" s="1"/>
      <c r="AT6476" s="1"/>
      <c r="AU6476" s="1"/>
    </row>
    <row r="6477" spans="1:47" ht="12.75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  <c r="Z6477" s="1"/>
      <c r="AA6477" s="1"/>
      <c r="AB6477" s="1"/>
      <c r="AC6477" s="1"/>
      <c r="AD6477" s="1"/>
      <c r="AE6477" s="1"/>
      <c r="AF6477" s="1"/>
      <c r="AG6477" s="1"/>
      <c r="AH6477" s="1"/>
      <c r="AI6477" s="1"/>
      <c r="AJ6477" s="1"/>
      <c r="AK6477" s="1"/>
      <c r="AL6477" s="1"/>
      <c r="AM6477" s="1"/>
      <c r="AN6477" s="1"/>
      <c r="AO6477" s="1"/>
      <c r="AP6477" s="1"/>
      <c r="AQ6477" s="1"/>
      <c r="AR6477" s="1"/>
      <c r="AS6477" s="1"/>
      <c r="AT6477" s="1"/>
      <c r="AU6477" s="1"/>
    </row>
    <row r="6478" spans="1:47" ht="12.75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  <c r="Z6478" s="1"/>
      <c r="AA6478" s="1"/>
      <c r="AB6478" s="1"/>
      <c r="AC6478" s="1"/>
      <c r="AD6478" s="1"/>
      <c r="AE6478" s="1"/>
      <c r="AF6478" s="1"/>
      <c r="AG6478" s="1"/>
      <c r="AH6478" s="1"/>
      <c r="AI6478" s="1"/>
      <c r="AJ6478" s="1"/>
      <c r="AK6478" s="1"/>
      <c r="AL6478" s="1"/>
      <c r="AM6478" s="1"/>
      <c r="AN6478" s="1"/>
      <c r="AO6478" s="1"/>
      <c r="AP6478" s="1"/>
      <c r="AQ6478" s="1"/>
      <c r="AR6478" s="1"/>
      <c r="AS6478" s="1"/>
      <c r="AT6478" s="1"/>
      <c r="AU6478" s="1"/>
    </row>
    <row r="6479" spans="1:47" ht="12.75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  <c r="Z6479" s="1"/>
      <c r="AA6479" s="1"/>
      <c r="AB6479" s="1"/>
      <c r="AC6479" s="1"/>
      <c r="AD6479" s="1"/>
      <c r="AE6479" s="1"/>
      <c r="AF6479" s="1"/>
      <c r="AG6479" s="1"/>
      <c r="AH6479" s="1"/>
      <c r="AI6479" s="1"/>
      <c r="AJ6479" s="1"/>
      <c r="AK6479" s="1"/>
      <c r="AL6479" s="1"/>
      <c r="AM6479" s="1"/>
      <c r="AN6479" s="1"/>
      <c r="AO6479" s="1"/>
      <c r="AP6479" s="1"/>
      <c r="AQ6479" s="1"/>
      <c r="AR6479" s="1"/>
      <c r="AS6479" s="1"/>
      <c r="AT6479" s="1"/>
      <c r="AU6479" s="1"/>
    </row>
    <row r="6480" spans="1:47" ht="12.75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  <c r="Z6480" s="1"/>
      <c r="AA6480" s="1"/>
      <c r="AB6480" s="1"/>
      <c r="AC6480" s="1"/>
      <c r="AD6480" s="1"/>
      <c r="AE6480" s="1"/>
      <c r="AF6480" s="1"/>
      <c r="AG6480" s="1"/>
      <c r="AH6480" s="1"/>
      <c r="AI6480" s="1"/>
      <c r="AJ6480" s="1"/>
      <c r="AK6480" s="1"/>
      <c r="AL6480" s="1"/>
      <c r="AM6480" s="1"/>
      <c r="AN6480" s="1"/>
      <c r="AO6480" s="1"/>
      <c r="AP6480" s="1"/>
      <c r="AQ6480" s="1"/>
      <c r="AR6480" s="1"/>
      <c r="AS6480" s="1"/>
      <c r="AT6480" s="1"/>
      <c r="AU6480" s="1"/>
    </row>
    <row r="6481" spans="1:47" ht="12.75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  <c r="Y6481" s="1"/>
      <c r="Z6481" s="1"/>
      <c r="AA6481" s="1"/>
      <c r="AB6481" s="1"/>
      <c r="AC6481" s="1"/>
      <c r="AD6481" s="1"/>
      <c r="AE6481" s="1"/>
      <c r="AF6481" s="1"/>
      <c r="AG6481" s="1"/>
      <c r="AH6481" s="1"/>
      <c r="AI6481" s="1"/>
      <c r="AJ6481" s="1"/>
      <c r="AK6481" s="1"/>
      <c r="AL6481" s="1"/>
      <c r="AM6481" s="1"/>
      <c r="AN6481" s="1"/>
      <c r="AO6481" s="1"/>
      <c r="AP6481" s="1"/>
      <c r="AQ6481" s="1"/>
      <c r="AR6481" s="1"/>
      <c r="AS6481" s="1"/>
      <c r="AT6481" s="1"/>
      <c r="AU6481" s="1"/>
    </row>
    <row r="6482" spans="1:47" ht="12.75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  <c r="Y6482" s="1"/>
      <c r="Z6482" s="1"/>
      <c r="AA6482" s="1"/>
      <c r="AB6482" s="1"/>
      <c r="AC6482" s="1"/>
      <c r="AD6482" s="1"/>
      <c r="AE6482" s="1"/>
      <c r="AF6482" s="1"/>
      <c r="AG6482" s="1"/>
      <c r="AH6482" s="1"/>
      <c r="AI6482" s="1"/>
      <c r="AJ6482" s="1"/>
      <c r="AK6482" s="1"/>
      <c r="AL6482" s="1"/>
      <c r="AM6482" s="1"/>
      <c r="AN6482" s="1"/>
      <c r="AO6482" s="1"/>
      <c r="AP6482" s="1"/>
      <c r="AQ6482" s="1"/>
      <c r="AR6482" s="1"/>
      <c r="AS6482" s="1"/>
      <c r="AT6482" s="1"/>
      <c r="AU6482" s="1"/>
    </row>
    <row r="6483" spans="1:47" ht="12.75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  <c r="Y6483" s="1"/>
      <c r="Z6483" s="1"/>
      <c r="AA6483" s="1"/>
      <c r="AB6483" s="1"/>
      <c r="AC6483" s="1"/>
      <c r="AD6483" s="1"/>
      <c r="AE6483" s="1"/>
      <c r="AF6483" s="1"/>
      <c r="AG6483" s="1"/>
      <c r="AH6483" s="1"/>
      <c r="AI6483" s="1"/>
      <c r="AJ6483" s="1"/>
      <c r="AK6483" s="1"/>
      <c r="AL6483" s="1"/>
      <c r="AM6483" s="1"/>
      <c r="AN6483" s="1"/>
      <c r="AO6483" s="1"/>
      <c r="AP6483" s="1"/>
      <c r="AQ6483" s="1"/>
      <c r="AR6483" s="1"/>
      <c r="AS6483" s="1"/>
      <c r="AT6483" s="1"/>
      <c r="AU6483" s="1"/>
    </row>
    <row r="6484" spans="1:47" ht="12.75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  <c r="Y6484" s="1"/>
      <c r="Z6484" s="1"/>
      <c r="AA6484" s="1"/>
      <c r="AB6484" s="1"/>
      <c r="AC6484" s="1"/>
      <c r="AD6484" s="1"/>
      <c r="AE6484" s="1"/>
      <c r="AF6484" s="1"/>
      <c r="AG6484" s="1"/>
      <c r="AH6484" s="1"/>
      <c r="AI6484" s="1"/>
      <c r="AJ6484" s="1"/>
      <c r="AK6484" s="1"/>
      <c r="AL6484" s="1"/>
      <c r="AM6484" s="1"/>
      <c r="AN6484" s="1"/>
      <c r="AO6484" s="1"/>
      <c r="AP6484" s="1"/>
      <c r="AQ6484" s="1"/>
      <c r="AR6484" s="1"/>
      <c r="AS6484" s="1"/>
      <c r="AT6484" s="1"/>
      <c r="AU6484" s="1"/>
    </row>
    <row r="6485" spans="1:47" ht="12.75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  <c r="Y6485" s="1"/>
      <c r="Z6485" s="1"/>
      <c r="AA6485" s="1"/>
      <c r="AB6485" s="1"/>
      <c r="AC6485" s="1"/>
      <c r="AD6485" s="1"/>
      <c r="AE6485" s="1"/>
      <c r="AF6485" s="1"/>
      <c r="AG6485" s="1"/>
      <c r="AH6485" s="1"/>
      <c r="AI6485" s="1"/>
      <c r="AJ6485" s="1"/>
      <c r="AK6485" s="1"/>
      <c r="AL6485" s="1"/>
      <c r="AM6485" s="1"/>
      <c r="AN6485" s="1"/>
      <c r="AO6485" s="1"/>
      <c r="AP6485" s="1"/>
      <c r="AQ6485" s="1"/>
      <c r="AR6485" s="1"/>
      <c r="AS6485" s="1"/>
      <c r="AT6485" s="1"/>
      <c r="AU6485" s="1"/>
    </row>
    <row r="6486" spans="1:47" ht="12.75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  <c r="Y6486" s="1"/>
      <c r="Z6486" s="1"/>
      <c r="AA6486" s="1"/>
      <c r="AB6486" s="1"/>
      <c r="AC6486" s="1"/>
      <c r="AD6486" s="1"/>
      <c r="AE6486" s="1"/>
      <c r="AF6486" s="1"/>
      <c r="AG6486" s="1"/>
      <c r="AH6486" s="1"/>
      <c r="AI6486" s="1"/>
      <c r="AJ6486" s="1"/>
      <c r="AK6486" s="1"/>
      <c r="AL6486" s="1"/>
      <c r="AM6486" s="1"/>
      <c r="AN6486" s="1"/>
      <c r="AO6486" s="1"/>
      <c r="AP6486" s="1"/>
      <c r="AQ6486" s="1"/>
      <c r="AR6486" s="1"/>
      <c r="AS6486" s="1"/>
      <c r="AT6486" s="1"/>
      <c r="AU6486" s="1"/>
    </row>
    <row r="6487" spans="1:47" ht="12.75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  <c r="Y6487" s="1"/>
      <c r="Z6487" s="1"/>
      <c r="AA6487" s="1"/>
      <c r="AB6487" s="1"/>
      <c r="AC6487" s="1"/>
      <c r="AD6487" s="1"/>
      <c r="AE6487" s="1"/>
      <c r="AF6487" s="1"/>
      <c r="AG6487" s="1"/>
      <c r="AH6487" s="1"/>
      <c r="AI6487" s="1"/>
      <c r="AJ6487" s="1"/>
      <c r="AK6487" s="1"/>
      <c r="AL6487" s="1"/>
      <c r="AM6487" s="1"/>
      <c r="AN6487" s="1"/>
      <c r="AO6487" s="1"/>
      <c r="AP6487" s="1"/>
      <c r="AQ6487" s="1"/>
      <c r="AR6487" s="1"/>
      <c r="AS6487" s="1"/>
      <c r="AT6487" s="1"/>
      <c r="AU6487" s="1"/>
    </row>
    <row r="6488" spans="1:47" ht="12.75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  <c r="Y6488" s="1"/>
      <c r="Z6488" s="1"/>
      <c r="AA6488" s="1"/>
      <c r="AB6488" s="1"/>
      <c r="AC6488" s="1"/>
      <c r="AD6488" s="1"/>
      <c r="AE6488" s="1"/>
      <c r="AF6488" s="1"/>
      <c r="AG6488" s="1"/>
      <c r="AH6488" s="1"/>
      <c r="AI6488" s="1"/>
      <c r="AJ6488" s="1"/>
      <c r="AK6488" s="1"/>
      <c r="AL6488" s="1"/>
      <c r="AM6488" s="1"/>
      <c r="AN6488" s="1"/>
      <c r="AO6488" s="1"/>
      <c r="AP6488" s="1"/>
      <c r="AQ6488" s="1"/>
      <c r="AR6488" s="1"/>
      <c r="AS6488" s="1"/>
      <c r="AT6488" s="1"/>
      <c r="AU6488" s="1"/>
    </row>
    <row r="6489" spans="1:47" ht="12.75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  <c r="Y6489" s="1"/>
      <c r="Z6489" s="1"/>
      <c r="AA6489" s="1"/>
      <c r="AB6489" s="1"/>
      <c r="AC6489" s="1"/>
      <c r="AD6489" s="1"/>
      <c r="AE6489" s="1"/>
      <c r="AF6489" s="1"/>
      <c r="AG6489" s="1"/>
      <c r="AH6489" s="1"/>
      <c r="AI6489" s="1"/>
      <c r="AJ6489" s="1"/>
      <c r="AK6489" s="1"/>
      <c r="AL6489" s="1"/>
      <c r="AM6489" s="1"/>
      <c r="AN6489" s="1"/>
      <c r="AO6489" s="1"/>
      <c r="AP6489" s="1"/>
      <c r="AQ6489" s="1"/>
      <c r="AR6489" s="1"/>
      <c r="AS6489" s="1"/>
      <c r="AT6489" s="1"/>
      <c r="AU6489" s="1"/>
    </row>
    <row r="6490" spans="1:47" ht="12.75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  <c r="Y6490" s="1"/>
      <c r="Z6490" s="1"/>
      <c r="AA6490" s="1"/>
      <c r="AB6490" s="1"/>
      <c r="AC6490" s="1"/>
      <c r="AD6490" s="1"/>
      <c r="AE6490" s="1"/>
      <c r="AF6490" s="1"/>
      <c r="AG6490" s="1"/>
      <c r="AH6490" s="1"/>
      <c r="AI6490" s="1"/>
      <c r="AJ6490" s="1"/>
      <c r="AK6490" s="1"/>
      <c r="AL6490" s="1"/>
      <c r="AM6490" s="1"/>
      <c r="AN6490" s="1"/>
      <c r="AO6490" s="1"/>
      <c r="AP6490" s="1"/>
      <c r="AQ6490" s="1"/>
      <c r="AR6490" s="1"/>
      <c r="AS6490" s="1"/>
      <c r="AT6490" s="1"/>
      <c r="AU6490" s="1"/>
    </row>
    <row r="6491" spans="1:47" ht="12.75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  <c r="Y6491" s="1"/>
      <c r="Z6491" s="1"/>
      <c r="AA6491" s="1"/>
      <c r="AB6491" s="1"/>
      <c r="AC6491" s="1"/>
      <c r="AD6491" s="1"/>
      <c r="AE6491" s="1"/>
      <c r="AF6491" s="1"/>
      <c r="AG6491" s="1"/>
      <c r="AH6491" s="1"/>
      <c r="AI6491" s="1"/>
      <c r="AJ6491" s="1"/>
      <c r="AK6491" s="1"/>
      <c r="AL6491" s="1"/>
      <c r="AM6491" s="1"/>
      <c r="AN6491" s="1"/>
      <c r="AO6491" s="1"/>
      <c r="AP6491" s="1"/>
      <c r="AQ6491" s="1"/>
      <c r="AR6491" s="1"/>
      <c r="AS6491" s="1"/>
      <c r="AT6491" s="1"/>
      <c r="AU6491" s="1"/>
    </row>
    <row r="6492" spans="1:47" ht="12.75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  <c r="Z6492" s="1"/>
      <c r="AA6492" s="1"/>
      <c r="AB6492" s="1"/>
      <c r="AC6492" s="1"/>
      <c r="AD6492" s="1"/>
      <c r="AE6492" s="1"/>
      <c r="AF6492" s="1"/>
      <c r="AG6492" s="1"/>
      <c r="AH6492" s="1"/>
      <c r="AI6492" s="1"/>
      <c r="AJ6492" s="1"/>
      <c r="AK6492" s="1"/>
      <c r="AL6492" s="1"/>
      <c r="AM6492" s="1"/>
      <c r="AN6492" s="1"/>
      <c r="AO6492" s="1"/>
      <c r="AP6492" s="1"/>
      <c r="AQ6492" s="1"/>
      <c r="AR6492" s="1"/>
      <c r="AS6492" s="1"/>
      <c r="AT6492" s="1"/>
      <c r="AU6492" s="1"/>
    </row>
    <row r="6493" spans="1:47" ht="12.75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  <c r="Z6493" s="1"/>
      <c r="AA6493" s="1"/>
      <c r="AB6493" s="1"/>
      <c r="AC6493" s="1"/>
      <c r="AD6493" s="1"/>
      <c r="AE6493" s="1"/>
      <c r="AF6493" s="1"/>
      <c r="AG6493" s="1"/>
      <c r="AH6493" s="1"/>
      <c r="AI6493" s="1"/>
      <c r="AJ6493" s="1"/>
      <c r="AK6493" s="1"/>
      <c r="AL6493" s="1"/>
      <c r="AM6493" s="1"/>
      <c r="AN6493" s="1"/>
      <c r="AO6493" s="1"/>
      <c r="AP6493" s="1"/>
      <c r="AQ6493" s="1"/>
      <c r="AR6493" s="1"/>
      <c r="AS6493" s="1"/>
      <c r="AT6493" s="1"/>
      <c r="AU6493" s="1"/>
    </row>
    <row r="6494" spans="1:47" ht="12.75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  <c r="Z6494" s="1"/>
      <c r="AA6494" s="1"/>
      <c r="AB6494" s="1"/>
      <c r="AC6494" s="1"/>
      <c r="AD6494" s="1"/>
      <c r="AE6494" s="1"/>
      <c r="AF6494" s="1"/>
      <c r="AG6494" s="1"/>
      <c r="AH6494" s="1"/>
      <c r="AI6494" s="1"/>
      <c r="AJ6494" s="1"/>
      <c r="AK6494" s="1"/>
      <c r="AL6494" s="1"/>
      <c r="AM6494" s="1"/>
      <c r="AN6494" s="1"/>
      <c r="AO6494" s="1"/>
      <c r="AP6494" s="1"/>
      <c r="AQ6494" s="1"/>
      <c r="AR6494" s="1"/>
      <c r="AS6494" s="1"/>
      <c r="AT6494" s="1"/>
      <c r="AU6494" s="1"/>
    </row>
    <row r="6495" spans="1:47" ht="12.75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  <c r="Y6495" s="1"/>
      <c r="Z6495" s="1"/>
      <c r="AA6495" s="1"/>
      <c r="AB6495" s="1"/>
      <c r="AC6495" s="1"/>
      <c r="AD6495" s="1"/>
      <c r="AE6495" s="1"/>
      <c r="AF6495" s="1"/>
      <c r="AG6495" s="1"/>
      <c r="AH6495" s="1"/>
      <c r="AI6495" s="1"/>
      <c r="AJ6495" s="1"/>
      <c r="AK6495" s="1"/>
      <c r="AL6495" s="1"/>
      <c r="AM6495" s="1"/>
      <c r="AN6495" s="1"/>
      <c r="AO6495" s="1"/>
      <c r="AP6495" s="1"/>
      <c r="AQ6495" s="1"/>
      <c r="AR6495" s="1"/>
      <c r="AS6495" s="1"/>
      <c r="AT6495" s="1"/>
      <c r="AU6495" s="1"/>
    </row>
    <row r="6496" spans="1:47" ht="12.75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  <c r="Y6496" s="1"/>
      <c r="Z6496" s="1"/>
      <c r="AA6496" s="1"/>
      <c r="AB6496" s="1"/>
      <c r="AC6496" s="1"/>
      <c r="AD6496" s="1"/>
      <c r="AE6496" s="1"/>
      <c r="AF6496" s="1"/>
      <c r="AG6496" s="1"/>
      <c r="AH6496" s="1"/>
      <c r="AI6496" s="1"/>
      <c r="AJ6496" s="1"/>
      <c r="AK6496" s="1"/>
      <c r="AL6496" s="1"/>
      <c r="AM6496" s="1"/>
      <c r="AN6496" s="1"/>
      <c r="AO6496" s="1"/>
      <c r="AP6496" s="1"/>
      <c r="AQ6496" s="1"/>
      <c r="AR6496" s="1"/>
      <c r="AS6496" s="1"/>
      <c r="AT6496" s="1"/>
      <c r="AU6496" s="1"/>
    </row>
    <row r="6497" spans="1:47" ht="12.75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  <c r="Y6497" s="1"/>
      <c r="Z6497" s="1"/>
      <c r="AA6497" s="1"/>
      <c r="AB6497" s="1"/>
      <c r="AC6497" s="1"/>
      <c r="AD6497" s="1"/>
      <c r="AE6497" s="1"/>
      <c r="AF6497" s="1"/>
      <c r="AG6497" s="1"/>
      <c r="AH6497" s="1"/>
      <c r="AI6497" s="1"/>
      <c r="AJ6497" s="1"/>
      <c r="AK6497" s="1"/>
      <c r="AL6497" s="1"/>
      <c r="AM6497" s="1"/>
      <c r="AN6497" s="1"/>
      <c r="AO6497" s="1"/>
      <c r="AP6497" s="1"/>
      <c r="AQ6497" s="1"/>
      <c r="AR6497" s="1"/>
      <c r="AS6497" s="1"/>
      <c r="AT6497" s="1"/>
      <c r="AU6497" s="1"/>
    </row>
    <row r="6498" spans="1:47" ht="12.75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  <c r="Y6498" s="1"/>
      <c r="Z6498" s="1"/>
      <c r="AA6498" s="1"/>
      <c r="AB6498" s="1"/>
      <c r="AC6498" s="1"/>
      <c r="AD6498" s="1"/>
      <c r="AE6498" s="1"/>
      <c r="AF6498" s="1"/>
      <c r="AG6498" s="1"/>
      <c r="AH6498" s="1"/>
      <c r="AI6498" s="1"/>
      <c r="AJ6498" s="1"/>
      <c r="AK6498" s="1"/>
      <c r="AL6498" s="1"/>
      <c r="AM6498" s="1"/>
      <c r="AN6498" s="1"/>
      <c r="AO6498" s="1"/>
      <c r="AP6498" s="1"/>
      <c r="AQ6498" s="1"/>
      <c r="AR6498" s="1"/>
      <c r="AS6498" s="1"/>
      <c r="AT6498" s="1"/>
      <c r="AU6498" s="1"/>
    </row>
    <row r="6499" spans="1:47" ht="12.75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  <c r="Y6499" s="1"/>
      <c r="Z6499" s="1"/>
      <c r="AA6499" s="1"/>
      <c r="AB6499" s="1"/>
      <c r="AC6499" s="1"/>
      <c r="AD6499" s="1"/>
      <c r="AE6499" s="1"/>
      <c r="AF6499" s="1"/>
      <c r="AG6499" s="1"/>
      <c r="AH6499" s="1"/>
      <c r="AI6499" s="1"/>
      <c r="AJ6499" s="1"/>
      <c r="AK6499" s="1"/>
      <c r="AL6499" s="1"/>
      <c r="AM6499" s="1"/>
      <c r="AN6499" s="1"/>
      <c r="AO6499" s="1"/>
      <c r="AP6499" s="1"/>
      <c r="AQ6499" s="1"/>
      <c r="AR6499" s="1"/>
      <c r="AS6499" s="1"/>
      <c r="AT6499" s="1"/>
      <c r="AU6499" s="1"/>
    </row>
    <row r="6500" spans="1:47" ht="12.75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  <c r="Y6500" s="1"/>
      <c r="Z6500" s="1"/>
      <c r="AA6500" s="1"/>
      <c r="AB6500" s="1"/>
      <c r="AC6500" s="1"/>
      <c r="AD6500" s="1"/>
      <c r="AE6500" s="1"/>
      <c r="AF6500" s="1"/>
      <c r="AG6500" s="1"/>
      <c r="AH6500" s="1"/>
      <c r="AI6500" s="1"/>
      <c r="AJ6500" s="1"/>
      <c r="AK6500" s="1"/>
      <c r="AL6500" s="1"/>
      <c r="AM6500" s="1"/>
      <c r="AN6500" s="1"/>
      <c r="AO6500" s="1"/>
      <c r="AP6500" s="1"/>
      <c r="AQ6500" s="1"/>
      <c r="AR6500" s="1"/>
      <c r="AS6500" s="1"/>
      <c r="AT6500" s="1"/>
      <c r="AU6500" s="1"/>
    </row>
    <row r="6501" spans="1:47" ht="12.75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  <c r="Y6501" s="1"/>
      <c r="Z6501" s="1"/>
      <c r="AA6501" s="1"/>
      <c r="AB6501" s="1"/>
      <c r="AC6501" s="1"/>
      <c r="AD6501" s="1"/>
      <c r="AE6501" s="1"/>
      <c r="AF6501" s="1"/>
      <c r="AG6501" s="1"/>
      <c r="AH6501" s="1"/>
      <c r="AI6501" s="1"/>
      <c r="AJ6501" s="1"/>
      <c r="AK6501" s="1"/>
      <c r="AL6501" s="1"/>
      <c r="AM6501" s="1"/>
      <c r="AN6501" s="1"/>
      <c r="AO6501" s="1"/>
      <c r="AP6501" s="1"/>
      <c r="AQ6501" s="1"/>
      <c r="AR6501" s="1"/>
      <c r="AS6501" s="1"/>
      <c r="AT6501" s="1"/>
      <c r="AU6501" s="1"/>
    </row>
    <row r="6502" spans="1:47" ht="12.75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  <c r="Y6502" s="1"/>
      <c r="Z6502" s="1"/>
      <c r="AA6502" s="1"/>
      <c r="AB6502" s="1"/>
      <c r="AC6502" s="1"/>
      <c r="AD6502" s="1"/>
      <c r="AE6502" s="1"/>
      <c r="AF6502" s="1"/>
      <c r="AG6502" s="1"/>
      <c r="AH6502" s="1"/>
      <c r="AI6502" s="1"/>
      <c r="AJ6502" s="1"/>
      <c r="AK6502" s="1"/>
      <c r="AL6502" s="1"/>
      <c r="AM6502" s="1"/>
      <c r="AN6502" s="1"/>
      <c r="AO6502" s="1"/>
      <c r="AP6502" s="1"/>
      <c r="AQ6502" s="1"/>
      <c r="AR6502" s="1"/>
      <c r="AS6502" s="1"/>
      <c r="AT6502" s="1"/>
      <c r="AU6502" s="1"/>
    </row>
    <row r="6503" spans="1:47" ht="12.75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  <c r="Y6503" s="1"/>
      <c r="Z6503" s="1"/>
      <c r="AA6503" s="1"/>
      <c r="AB6503" s="1"/>
      <c r="AC6503" s="1"/>
      <c r="AD6503" s="1"/>
      <c r="AE6503" s="1"/>
      <c r="AF6503" s="1"/>
      <c r="AG6503" s="1"/>
      <c r="AH6503" s="1"/>
      <c r="AI6503" s="1"/>
      <c r="AJ6503" s="1"/>
      <c r="AK6503" s="1"/>
      <c r="AL6503" s="1"/>
      <c r="AM6503" s="1"/>
      <c r="AN6503" s="1"/>
      <c r="AO6503" s="1"/>
      <c r="AP6503" s="1"/>
      <c r="AQ6503" s="1"/>
      <c r="AR6503" s="1"/>
      <c r="AS6503" s="1"/>
      <c r="AT6503" s="1"/>
      <c r="AU6503" s="1"/>
    </row>
    <row r="6504" spans="1:47" ht="12.75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  <c r="Y6504" s="1"/>
      <c r="Z6504" s="1"/>
      <c r="AA6504" s="1"/>
      <c r="AB6504" s="1"/>
      <c r="AC6504" s="1"/>
      <c r="AD6504" s="1"/>
      <c r="AE6504" s="1"/>
      <c r="AF6504" s="1"/>
      <c r="AG6504" s="1"/>
      <c r="AH6504" s="1"/>
      <c r="AI6504" s="1"/>
      <c r="AJ6504" s="1"/>
      <c r="AK6504" s="1"/>
      <c r="AL6504" s="1"/>
      <c r="AM6504" s="1"/>
      <c r="AN6504" s="1"/>
      <c r="AO6504" s="1"/>
      <c r="AP6504" s="1"/>
      <c r="AQ6504" s="1"/>
      <c r="AR6504" s="1"/>
      <c r="AS6504" s="1"/>
      <c r="AT6504" s="1"/>
      <c r="AU6504" s="1"/>
    </row>
    <row r="6505" spans="1:47" ht="12.75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  <c r="Y6505" s="1"/>
      <c r="Z6505" s="1"/>
      <c r="AA6505" s="1"/>
      <c r="AB6505" s="1"/>
      <c r="AC6505" s="1"/>
      <c r="AD6505" s="1"/>
      <c r="AE6505" s="1"/>
      <c r="AF6505" s="1"/>
      <c r="AG6505" s="1"/>
      <c r="AH6505" s="1"/>
      <c r="AI6505" s="1"/>
      <c r="AJ6505" s="1"/>
      <c r="AK6505" s="1"/>
      <c r="AL6505" s="1"/>
      <c r="AM6505" s="1"/>
      <c r="AN6505" s="1"/>
      <c r="AO6505" s="1"/>
      <c r="AP6505" s="1"/>
      <c r="AQ6505" s="1"/>
      <c r="AR6505" s="1"/>
      <c r="AS6505" s="1"/>
      <c r="AT6505" s="1"/>
      <c r="AU6505" s="1"/>
    </row>
    <row r="6506" spans="1:47" ht="12.75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  <c r="Y6506" s="1"/>
      <c r="Z6506" s="1"/>
      <c r="AA6506" s="1"/>
      <c r="AB6506" s="1"/>
      <c r="AC6506" s="1"/>
      <c r="AD6506" s="1"/>
      <c r="AE6506" s="1"/>
      <c r="AF6506" s="1"/>
      <c r="AG6506" s="1"/>
      <c r="AH6506" s="1"/>
      <c r="AI6506" s="1"/>
      <c r="AJ6506" s="1"/>
      <c r="AK6506" s="1"/>
      <c r="AL6506" s="1"/>
      <c r="AM6506" s="1"/>
      <c r="AN6506" s="1"/>
      <c r="AO6506" s="1"/>
      <c r="AP6506" s="1"/>
      <c r="AQ6506" s="1"/>
      <c r="AR6506" s="1"/>
      <c r="AS6506" s="1"/>
      <c r="AT6506" s="1"/>
      <c r="AU6506" s="1"/>
    </row>
    <row r="6507" spans="1:47" ht="12.75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  <c r="Y6507" s="1"/>
      <c r="Z6507" s="1"/>
      <c r="AA6507" s="1"/>
      <c r="AB6507" s="1"/>
      <c r="AC6507" s="1"/>
      <c r="AD6507" s="1"/>
      <c r="AE6507" s="1"/>
      <c r="AF6507" s="1"/>
      <c r="AG6507" s="1"/>
      <c r="AH6507" s="1"/>
      <c r="AI6507" s="1"/>
      <c r="AJ6507" s="1"/>
      <c r="AK6507" s="1"/>
      <c r="AL6507" s="1"/>
      <c r="AM6507" s="1"/>
      <c r="AN6507" s="1"/>
      <c r="AO6507" s="1"/>
      <c r="AP6507" s="1"/>
      <c r="AQ6507" s="1"/>
      <c r="AR6507" s="1"/>
      <c r="AS6507" s="1"/>
      <c r="AT6507" s="1"/>
      <c r="AU6507" s="1"/>
    </row>
    <row r="6508" spans="1:47" ht="12.75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  <c r="Y6508" s="1"/>
      <c r="Z6508" s="1"/>
      <c r="AA6508" s="1"/>
      <c r="AB6508" s="1"/>
      <c r="AC6508" s="1"/>
      <c r="AD6508" s="1"/>
      <c r="AE6508" s="1"/>
      <c r="AF6508" s="1"/>
      <c r="AG6508" s="1"/>
      <c r="AH6508" s="1"/>
      <c r="AI6508" s="1"/>
      <c r="AJ6508" s="1"/>
      <c r="AK6508" s="1"/>
      <c r="AL6508" s="1"/>
      <c r="AM6508" s="1"/>
      <c r="AN6508" s="1"/>
      <c r="AO6508" s="1"/>
      <c r="AP6508" s="1"/>
      <c r="AQ6508" s="1"/>
      <c r="AR6508" s="1"/>
      <c r="AS6508" s="1"/>
      <c r="AT6508" s="1"/>
      <c r="AU6508" s="1"/>
    </row>
    <row r="6509" spans="1:47" ht="12.75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  <c r="Y6509" s="1"/>
      <c r="Z6509" s="1"/>
      <c r="AA6509" s="1"/>
      <c r="AB6509" s="1"/>
      <c r="AC6509" s="1"/>
      <c r="AD6509" s="1"/>
      <c r="AE6509" s="1"/>
      <c r="AF6509" s="1"/>
      <c r="AG6509" s="1"/>
      <c r="AH6509" s="1"/>
      <c r="AI6509" s="1"/>
      <c r="AJ6509" s="1"/>
      <c r="AK6509" s="1"/>
      <c r="AL6509" s="1"/>
      <c r="AM6509" s="1"/>
      <c r="AN6509" s="1"/>
      <c r="AO6509" s="1"/>
      <c r="AP6509" s="1"/>
      <c r="AQ6509" s="1"/>
      <c r="AR6509" s="1"/>
      <c r="AS6509" s="1"/>
      <c r="AT6509" s="1"/>
      <c r="AU6509" s="1"/>
    </row>
    <row r="6510" spans="1:47" ht="12.75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  <c r="Y6510" s="1"/>
      <c r="Z6510" s="1"/>
      <c r="AA6510" s="1"/>
      <c r="AB6510" s="1"/>
      <c r="AC6510" s="1"/>
      <c r="AD6510" s="1"/>
      <c r="AE6510" s="1"/>
      <c r="AF6510" s="1"/>
      <c r="AG6510" s="1"/>
      <c r="AH6510" s="1"/>
      <c r="AI6510" s="1"/>
      <c r="AJ6510" s="1"/>
      <c r="AK6510" s="1"/>
      <c r="AL6510" s="1"/>
      <c r="AM6510" s="1"/>
      <c r="AN6510" s="1"/>
      <c r="AO6510" s="1"/>
      <c r="AP6510" s="1"/>
      <c r="AQ6510" s="1"/>
      <c r="AR6510" s="1"/>
      <c r="AS6510" s="1"/>
      <c r="AT6510" s="1"/>
      <c r="AU6510" s="1"/>
    </row>
    <row r="6511" spans="1:47" ht="12.75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  <c r="Y6511" s="1"/>
      <c r="Z6511" s="1"/>
      <c r="AA6511" s="1"/>
      <c r="AB6511" s="1"/>
      <c r="AC6511" s="1"/>
      <c r="AD6511" s="1"/>
      <c r="AE6511" s="1"/>
      <c r="AF6511" s="1"/>
      <c r="AG6511" s="1"/>
      <c r="AH6511" s="1"/>
      <c r="AI6511" s="1"/>
      <c r="AJ6511" s="1"/>
      <c r="AK6511" s="1"/>
      <c r="AL6511" s="1"/>
      <c r="AM6511" s="1"/>
      <c r="AN6511" s="1"/>
      <c r="AO6511" s="1"/>
      <c r="AP6511" s="1"/>
      <c r="AQ6511" s="1"/>
      <c r="AR6511" s="1"/>
      <c r="AS6511" s="1"/>
      <c r="AT6511" s="1"/>
      <c r="AU6511" s="1"/>
    </row>
    <row r="6512" spans="1:47" ht="12.75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  <c r="Z6512" s="1"/>
      <c r="AA6512" s="1"/>
      <c r="AB6512" s="1"/>
      <c r="AC6512" s="1"/>
      <c r="AD6512" s="1"/>
      <c r="AE6512" s="1"/>
      <c r="AF6512" s="1"/>
      <c r="AG6512" s="1"/>
      <c r="AH6512" s="1"/>
      <c r="AI6512" s="1"/>
      <c r="AJ6512" s="1"/>
      <c r="AK6512" s="1"/>
      <c r="AL6512" s="1"/>
      <c r="AM6512" s="1"/>
      <c r="AN6512" s="1"/>
      <c r="AO6512" s="1"/>
      <c r="AP6512" s="1"/>
      <c r="AQ6512" s="1"/>
      <c r="AR6512" s="1"/>
      <c r="AS6512" s="1"/>
      <c r="AT6512" s="1"/>
      <c r="AU6512" s="1"/>
    </row>
    <row r="6513" spans="1:47" ht="12.75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  <c r="Y6513" s="1"/>
      <c r="Z6513" s="1"/>
      <c r="AA6513" s="1"/>
      <c r="AB6513" s="1"/>
      <c r="AC6513" s="1"/>
      <c r="AD6513" s="1"/>
      <c r="AE6513" s="1"/>
      <c r="AF6513" s="1"/>
      <c r="AG6513" s="1"/>
      <c r="AH6513" s="1"/>
      <c r="AI6513" s="1"/>
      <c r="AJ6513" s="1"/>
      <c r="AK6513" s="1"/>
      <c r="AL6513" s="1"/>
      <c r="AM6513" s="1"/>
      <c r="AN6513" s="1"/>
      <c r="AO6513" s="1"/>
      <c r="AP6513" s="1"/>
      <c r="AQ6513" s="1"/>
      <c r="AR6513" s="1"/>
      <c r="AS6513" s="1"/>
      <c r="AT6513" s="1"/>
      <c r="AU6513" s="1"/>
    </row>
    <row r="6514" spans="1:47" ht="12.75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  <c r="Z6514" s="1"/>
      <c r="AA6514" s="1"/>
      <c r="AB6514" s="1"/>
      <c r="AC6514" s="1"/>
      <c r="AD6514" s="1"/>
      <c r="AE6514" s="1"/>
      <c r="AF6514" s="1"/>
      <c r="AG6514" s="1"/>
      <c r="AH6514" s="1"/>
      <c r="AI6514" s="1"/>
      <c r="AJ6514" s="1"/>
      <c r="AK6514" s="1"/>
      <c r="AL6514" s="1"/>
      <c r="AM6514" s="1"/>
      <c r="AN6514" s="1"/>
      <c r="AO6514" s="1"/>
      <c r="AP6514" s="1"/>
      <c r="AQ6514" s="1"/>
      <c r="AR6514" s="1"/>
      <c r="AS6514" s="1"/>
      <c r="AT6514" s="1"/>
      <c r="AU6514" s="1"/>
    </row>
    <row r="6515" spans="1:47" ht="12.75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  <c r="Z6515" s="1"/>
      <c r="AA6515" s="1"/>
      <c r="AB6515" s="1"/>
      <c r="AC6515" s="1"/>
      <c r="AD6515" s="1"/>
      <c r="AE6515" s="1"/>
      <c r="AF6515" s="1"/>
      <c r="AG6515" s="1"/>
      <c r="AH6515" s="1"/>
      <c r="AI6515" s="1"/>
      <c r="AJ6515" s="1"/>
      <c r="AK6515" s="1"/>
      <c r="AL6515" s="1"/>
      <c r="AM6515" s="1"/>
      <c r="AN6515" s="1"/>
      <c r="AO6515" s="1"/>
      <c r="AP6515" s="1"/>
      <c r="AQ6515" s="1"/>
      <c r="AR6515" s="1"/>
      <c r="AS6515" s="1"/>
      <c r="AT6515" s="1"/>
      <c r="AU6515" s="1"/>
    </row>
    <row r="6516" spans="1:47" ht="12.75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  <c r="Y6516" s="1"/>
      <c r="Z6516" s="1"/>
      <c r="AA6516" s="1"/>
      <c r="AB6516" s="1"/>
      <c r="AC6516" s="1"/>
      <c r="AD6516" s="1"/>
      <c r="AE6516" s="1"/>
      <c r="AF6516" s="1"/>
      <c r="AG6516" s="1"/>
      <c r="AH6516" s="1"/>
      <c r="AI6516" s="1"/>
      <c r="AJ6516" s="1"/>
      <c r="AK6516" s="1"/>
      <c r="AL6516" s="1"/>
      <c r="AM6516" s="1"/>
      <c r="AN6516" s="1"/>
      <c r="AO6516" s="1"/>
      <c r="AP6516" s="1"/>
      <c r="AQ6516" s="1"/>
      <c r="AR6516" s="1"/>
      <c r="AS6516" s="1"/>
      <c r="AT6516" s="1"/>
      <c r="AU6516" s="1"/>
    </row>
    <row r="6517" spans="1:47" ht="12.75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  <c r="Y6517" s="1"/>
      <c r="Z6517" s="1"/>
      <c r="AA6517" s="1"/>
      <c r="AB6517" s="1"/>
      <c r="AC6517" s="1"/>
      <c r="AD6517" s="1"/>
      <c r="AE6517" s="1"/>
      <c r="AF6517" s="1"/>
      <c r="AG6517" s="1"/>
      <c r="AH6517" s="1"/>
      <c r="AI6517" s="1"/>
      <c r="AJ6517" s="1"/>
      <c r="AK6517" s="1"/>
      <c r="AL6517" s="1"/>
      <c r="AM6517" s="1"/>
      <c r="AN6517" s="1"/>
      <c r="AO6517" s="1"/>
      <c r="AP6517" s="1"/>
      <c r="AQ6517" s="1"/>
      <c r="AR6517" s="1"/>
      <c r="AS6517" s="1"/>
      <c r="AT6517" s="1"/>
      <c r="AU6517" s="1"/>
    </row>
    <row r="6518" spans="1:47" ht="12.75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  <c r="Y6518" s="1"/>
      <c r="Z6518" s="1"/>
      <c r="AA6518" s="1"/>
      <c r="AB6518" s="1"/>
      <c r="AC6518" s="1"/>
      <c r="AD6518" s="1"/>
      <c r="AE6518" s="1"/>
      <c r="AF6518" s="1"/>
      <c r="AG6518" s="1"/>
      <c r="AH6518" s="1"/>
      <c r="AI6518" s="1"/>
      <c r="AJ6518" s="1"/>
      <c r="AK6518" s="1"/>
      <c r="AL6518" s="1"/>
      <c r="AM6518" s="1"/>
      <c r="AN6518" s="1"/>
      <c r="AO6518" s="1"/>
      <c r="AP6518" s="1"/>
      <c r="AQ6518" s="1"/>
      <c r="AR6518" s="1"/>
      <c r="AS6518" s="1"/>
      <c r="AT6518" s="1"/>
      <c r="AU6518" s="1"/>
    </row>
    <row r="6519" spans="1:47" ht="12.75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  <c r="Z6519" s="1"/>
      <c r="AA6519" s="1"/>
      <c r="AB6519" s="1"/>
      <c r="AC6519" s="1"/>
      <c r="AD6519" s="1"/>
      <c r="AE6519" s="1"/>
      <c r="AF6519" s="1"/>
      <c r="AG6519" s="1"/>
      <c r="AH6519" s="1"/>
      <c r="AI6519" s="1"/>
      <c r="AJ6519" s="1"/>
      <c r="AK6519" s="1"/>
      <c r="AL6519" s="1"/>
      <c r="AM6519" s="1"/>
      <c r="AN6519" s="1"/>
      <c r="AO6519" s="1"/>
      <c r="AP6519" s="1"/>
      <c r="AQ6519" s="1"/>
      <c r="AR6519" s="1"/>
      <c r="AS6519" s="1"/>
      <c r="AT6519" s="1"/>
      <c r="AU6519" s="1"/>
    </row>
    <row r="6520" spans="1:47" ht="12.75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  <c r="Y6520" s="1"/>
      <c r="Z6520" s="1"/>
      <c r="AA6520" s="1"/>
      <c r="AB6520" s="1"/>
      <c r="AC6520" s="1"/>
      <c r="AD6520" s="1"/>
      <c r="AE6520" s="1"/>
      <c r="AF6520" s="1"/>
      <c r="AG6520" s="1"/>
      <c r="AH6520" s="1"/>
      <c r="AI6520" s="1"/>
      <c r="AJ6520" s="1"/>
      <c r="AK6520" s="1"/>
      <c r="AL6520" s="1"/>
      <c r="AM6520" s="1"/>
      <c r="AN6520" s="1"/>
      <c r="AO6520" s="1"/>
      <c r="AP6520" s="1"/>
      <c r="AQ6520" s="1"/>
      <c r="AR6520" s="1"/>
      <c r="AS6520" s="1"/>
      <c r="AT6520" s="1"/>
      <c r="AU6520" s="1"/>
    </row>
    <row r="6521" spans="1:47" ht="12.75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  <c r="Y6521" s="1"/>
      <c r="Z6521" s="1"/>
      <c r="AA6521" s="1"/>
      <c r="AB6521" s="1"/>
      <c r="AC6521" s="1"/>
      <c r="AD6521" s="1"/>
      <c r="AE6521" s="1"/>
      <c r="AF6521" s="1"/>
      <c r="AG6521" s="1"/>
      <c r="AH6521" s="1"/>
      <c r="AI6521" s="1"/>
      <c r="AJ6521" s="1"/>
      <c r="AK6521" s="1"/>
      <c r="AL6521" s="1"/>
      <c r="AM6521" s="1"/>
      <c r="AN6521" s="1"/>
      <c r="AO6521" s="1"/>
      <c r="AP6521" s="1"/>
      <c r="AQ6521" s="1"/>
      <c r="AR6521" s="1"/>
      <c r="AS6521" s="1"/>
      <c r="AT6521" s="1"/>
      <c r="AU6521" s="1"/>
    </row>
    <row r="6522" spans="1:47" ht="12.75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  <c r="Y6522" s="1"/>
      <c r="Z6522" s="1"/>
      <c r="AA6522" s="1"/>
      <c r="AB6522" s="1"/>
      <c r="AC6522" s="1"/>
      <c r="AD6522" s="1"/>
      <c r="AE6522" s="1"/>
      <c r="AF6522" s="1"/>
      <c r="AG6522" s="1"/>
      <c r="AH6522" s="1"/>
      <c r="AI6522" s="1"/>
      <c r="AJ6522" s="1"/>
      <c r="AK6522" s="1"/>
      <c r="AL6522" s="1"/>
      <c r="AM6522" s="1"/>
      <c r="AN6522" s="1"/>
      <c r="AO6522" s="1"/>
      <c r="AP6522" s="1"/>
      <c r="AQ6522" s="1"/>
      <c r="AR6522" s="1"/>
      <c r="AS6522" s="1"/>
      <c r="AT6522" s="1"/>
      <c r="AU6522" s="1"/>
    </row>
    <row r="6523" spans="1:47" ht="12.75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  <c r="Y6523" s="1"/>
      <c r="Z6523" s="1"/>
      <c r="AA6523" s="1"/>
      <c r="AB6523" s="1"/>
      <c r="AC6523" s="1"/>
      <c r="AD6523" s="1"/>
      <c r="AE6523" s="1"/>
      <c r="AF6523" s="1"/>
      <c r="AG6523" s="1"/>
      <c r="AH6523" s="1"/>
      <c r="AI6523" s="1"/>
      <c r="AJ6523" s="1"/>
      <c r="AK6523" s="1"/>
      <c r="AL6523" s="1"/>
      <c r="AM6523" s="1"/>
      <c r="AN6523" s="1"/>
      <c r="AO6523" s="1"/>
      <c r="AP6523" s="1"/>
      <c r="AQ6523" s="1"/>
      <c r="AR6523" s="1"/>
      <c r="AS6523" s="1"/>
      <c r="AT6523" s="1"/>
      <c r="AU6523" s="1"/>
    </row>
    <row r="6524" spans="1:47" ht="12.75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  <c r="Y6524" s="1"/>
      <c r="Z6524" s="1"/>
      <c r="AA6524" s="1"/>
      <c r="AB6524" s="1"/>
      <c r="AC6524" s="1"/>
      <c r="AD6524" s="1"/>
      <c r="AE6524" s="1"/>
      <c r="AF6524" s="1"/>
      <c r="AG6524" s="1"/>
      <c r="AH6524" s="1"/>
      <c r="AI6524" s="1"/>
      <c r="AJ6524" s="1"/>
      <c r="AK6524" s="1"/>
      <c r="AL6524" s="1"/>
      <c r="AM6524" s="1"/>
      <c r="AN6524" s="1"/>
      <c r="AO6524" s="1"/>
      <c r="AP6524" s="1"/>
      <c r="AQ6524" s="1"/>
      <c r="AR6524" s="1"/>
      <c r="AS6524" s="1"/>
      <c r="AT6524" s="1"/>
      <c r="AU6524" s="1"/>
    </row>
    <row r="6525" spans="1:47" ht="12.75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  <c r="Y6525" s="1"/>
      <c r="Z6525" s="1"/>
      <c r="AA6525" s="1"/>
      <c r="AB6525" s="1"/>
      <c r="AC6525" s="1"/>
      <c r="AD6525" s="1"/>
      <c r="AE6525" s="1"/>
      <c r="AF6525" s="1"/>
      <c r="AG6525" s="1"/>
      <c r="AH6525" s="1"/>
      <c r="AI6525" s="1"/>
      <c r="AJ6525" s="1"/>
      <c r="AK6525" s="1"/>
      <c r="AL6525" s="1"/>
      <c r="AM6525" s="1"/>
      <c r="AN6525" s="1"/>
      <c r="AO6525" s="1"/>
      <c r="AP6525" s="1"/>
      <c r="AQ6525" s="1"/>
      <c r="AR6525" s="1"/>
      <c r="AS6525" s="1"/>
      <c r="AT6525" s="1"/>
      <c r="AU6525" s="1"/>
    </row>
    <row r="6526" spans="1:47" ht="12.75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  <c r="Y6526" s="1"/>
      <c r="Z6526" s="1"/>
      <c r="AA6526" s="1"/>
      <c r="AB6526" s="1"/>
      <c r="AC6526" s="1"/>
      <c r="AD6526" s="1"/>
      <c r="AE6526" s="1"/>
      <c r="AF6526" s="1"/>
      <c r="AG6526" s="1"/>
      <c r="AH6526" s="1"/>
      <c r="AI6526" s="1"/>
      <c r="AJ6526" s="1"/>
      <c r="AK6526" s="1"/>
      <c r="AL6526" s="1"/>
      <c r="AM6526" s="1"/>
      <c r="AN6526" s="1"/>
      <c r="AO6526" s="1"/>
      <c r="AP6526" s="1"/>
      <c r="AQ6526" s="1"/>
      <c r="AR6526" s="1"/>
      <c r="AS6526" s="1"/>
      <c r="AT6526" s="1"/>
      <c r="AU6526" s="1"/>
    </row>
    <row r="6527" spans="1:47" ht="12.75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  <c r="Z6527" s="1"/>
      <c r="AA6527" s="1"/>
      <c r="AB6527" s="1"/>
      <c r="AC6527" s="1"/>
      <c r="AD6527" s="1"/>
      <c r="AE6527" s="1"/>
      <c r="AF6527" s="1"/>
      <c r="AG6527" s="1"/>
      <c r="AH6527" s="1"/>
      <c r="AI6527" s="1"/>
      <c r="AJ6527" s="1"/>
      <c r="AK6527" s="1"/>
      <c r="AL6527" s="1"/>
      <c r="AM6527" s="1"/>
      <c r="AN6527" s="1"/>
      <c r="AO6527" s="1"/>
      <c r="AP6527" s="1"/>
      <c r="AQ6527" s="1"/>
      <c r="AR6527" s="1"/>
      <c r="AS6527" s="1"/>
      <c r="AT6527" s="1"/>
      <c r="AU6527" s="1"/>
    </row>
    <row r="6528" spans="1:47" ht="12.75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  <c r="Z6528" s="1"/>
      <c r="AA6528" s="1"/>
      <c r="AB6528" s="1"/>
      <c r="AC6528" s="1"/>
      <c r="AD6528" s="1"/>
      <c r="AE6528" s="1"/>
      <c r="AF6528" s="1"/>
      <c r="AG6528" s="1"/>
      <c r="AH6528" s="1"/>
      <c r="AI6528" s="1"/>
      <c r="AJ6528" s="1"/>
      <c r="AK6528" s="1"/>
      <c r="AL6528" s="1"/>
      <c r="AM6528" s="1"/>
      <c r="AN6528" s="1"/>
      <c r="AO6528" s="1"/>
      <c r="AP6528" s="1"/>
      <c r="AQ6528" s="1"/>
      <c r="AR6528" s="1"/>
      <c r="AS6528" s="1"/>
      <c r="AT6528" s="1"/>
      <c r="AU6528" s="1"/>
    </row>
    <row r="6529" spans="1:47" ht="12.75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  <c r="Z6529" s="1"/>
      <c r="AA6529" s="1"/>
      <c r="AB6529" s="1"/>
      <c r="AC6529" s="1"/>
      <c r="AD6529" s="1"/>
      <c r="AE6529" s="1"/>
      <c r="AF6529" s="1"/>
      <c r="AG6529" s="1"/>
      <c r="AH6529" s="1"/>
      <c r="AI6529" s="1"/>
      <c r="AJ6529" s="1"/>
      <c r="AK6529" s="1"/>
      <c r="AL6529" s="1"/>
      <c r="AM6529" s="1"/>
      <c r="AN6529" s="1"/>
      <c r="AO6529" s="1"/>
      <c r="AP6529" s="1"/>
      <c r="AQ6529" s="1"/>
      <c r="AR6529" s="1"/>
      <c r="AS6529" s="1"/>
      <c r="AT6529" s="1"/>
      <c r="AU6529" s="1"/>
    </row>
    <row r="6530" spans="1:47" ht="12.75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  <c r="Y6530" s="1"/>
      <c r="Z6530" s="1"/>
      <c r="AA6530" s="1"/>
      <c r="AB6530" s="1"/>
      <c r="AC6530" s="1"/>
      <c r="AD6530" s="1"/>
      <c r="AE6530" s="1"/>
      <c r="AF6530" s="1"/>
      <c r="AG6530" s="1"/>
      <c r="AH6530" s="1"/>
      <c r="AI6530" s="1"/>
      <c r="AJ6530" s="1"/>
      <c r="AK6530" s="1"/>
      <c r="AL6530" s="1"/>
      <c r="AM6530" s="1"/>
      <c r="AN6530" s="1"/>
      <c r="AO6530" s="1"/>
      <c r="AP6530" s="1"/>
      <c r="AQ6530" s="1"/>
      <c r="AR6530" s="1"/>
      <c r="AS6530" s="1"/>
      <c r="AT6530" s="1"/>
      <c r="AU6530" s="1"/>
    </row>
    <row r="6531" spans="1:47" ht="12.75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  <c r="Y6531" s="1"/>
      <c r="Z6531" s="1"/>
      <c r="AA6531" s="1"/>
      <c r="AB6531" s="1"/>
      <c r="AC6531" s="1"/>
      <c r="AD6531" s="1"/>
      <c r="AE6531" s="1"/>
      <c r="AF6531" s="1"/>
      <c r="AG6531" s="1"/>
      <c r="AH6531" s="1"/>
      <c r="AI6531" s="1"/>
      <c r="AJ6531" s="1"/>
      <c r="AK6531" s="1"/>
      <c r="AL6531" s="1"/>
      <c r="AM6531" s="1"/>
      <c r="AN6531" s="1"/>
      <c r="AO6531" s="1"/>
      <c r="AP6531" s="1"/>
      <c r="AQ6531" s="1"/>
      <c r="AR6531" s="1"/>
      <c r="AS6531" s="1"/>
      <c r="AT6531" s="1"/>
      <c r="AU6531" s="1"/>
    </row>
    <row r="6532" spans="1:47" ht="12.75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  <c r="Y6532" s="1"/>
      <c r="Z6532" s="1"/>
      <c r="AA6532" s="1"/>
      <c r="AB6532" s="1"/>
      <c r="AC6532" s="1"/>
      <c r="AD6532" s="1"/>
      <c r="AE6532" s="1"/>
      <c r="AF6532" s="1"/>
      <c r="AG6532" s="1"/>
      <c r="AH6532" s="1"/>
      <c r="AI6532" s="1"/>
      <c r="AJ6532" s="1"/>
      <c r="AK6532" s="1"/>
      <c r="AL6532" s="1"/>
      <c r="AM6532" s="1"/>
      <c r="AN6532" s="1"/>
      <c r="AO6532" s="1"/>
      <c r="AP6532" s="1"/>
      <c r="AQ6532" s="1"/>
      <c r="AR6532" s="1"/>
      <c r="AS6532" s="1"/>
      <c r="AT6532" s="1"/>
      <c r="AU6532" s="1"/>
    </row>
    <row r="6533" spans="1:47" ht="12.75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  <c r="Y6533" s="1"/>
      <c r="Z6533" s="1"/>
      <c r="AA6533" s="1"/>
      <c r="AB6533" s="1"/>
      <c r="AC6533" s="1"/>
      <c r="AD6533" s="1"/>
      <c r="AE6533" s="1"/>
      <c r="AF6533" s="1"/>
      <c r="AG6533" s="1"/>
      <c r="AH6533" s="1"/>
      <c r="AI6533" s="1"/>
      <c r="AJ6533" s="1"/>
      <c r="AK6533" s="1"/>
      <c r="AL6533" s="1"/>
      <c r="AM6533" s="1"/>
      <c r="AN6533" s="1"/>
      <c r="AO6533" s="1"/>
      <c r="AP6533" s="1"/>
      <c r="AQ6533" s="1"/>
      <c r="AR6533" s="1"/>
      <c r="AS6533" s="1"/>
      <c r="AT6533" s="1"/>
      <c r="AU6533" s="1"/>
    </row>
    <row r="6534" spans="1:47" ht="12.75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  <c r="Y6534" s="1"/>
      <c r="Z6534" s="1"/>
      <c r="AA6534" s="1"/>
      <c r="AB6534" s="1"/>
      <c r="AC6534" s="1"/>
      <c r="AD6534" s="1"/>
      <c r="AE6534" s="1"/>
      <c r="AF6534" s="1"/>
      <c r="AG6534" s="1"/>
      <c r="AH6534" s="1"/>
      <c r="AI6534" s="1"/>
      <c r="AJ6534" s="1"/>
      <c r="AK6534" s="1"/>
      <c r="AL6534" s="1"/>
      <c r="AM6534" s="1"/>
      <c r="AN6534" s="1"/>
      <c r="AO6534" s="1"/>
      <c r="AP6534" s="1"/>
      <c r="AQ6534" s="1"/>
      <c r="AR6534" s="1"/>
      <c r="AS6534" s="1"/>
      <c r="AT6534" s="1"/>
      <c r="AU6534" s="1"/>
    </row>
    <row r="6535" spans="1:47" ht="12.75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  <c r="Y6535" s="1"/>
      <c r="Z6535" s="1"/>
      <c r="AA6535" s="1"/>
      <c r="AB6535" s="1"/>
      <c r="AC6535" s="1"/>
      <c r="AD6535" s="1"/>
      <c r="AE6535" s="1"/>
      <c r="AF6535" s="1"/>
      <c r="AG6535" s="1"/>
      <c r="AH6535" s="1"/>
      <c r="AI6535" s="1"/>
      <c r="AJ6535" s="1"/>
      <c r="AK6535" s="1"/>
      <c r="AL6535" s="1"/>
      <c r="AM6535" s="1"/>
      <c r="AN6535" s="1"/>
      <c r="AO6535" s="1"/>
      <c r="AP6535" s="1"/>
      <c r="AQ6535" s="1"/>
      <c r="AR6535" s="1"/>
      <c r="AS6535" s="1"/>
      <c r="AT6535" s="1"/>
      <c r="AU6535" s="1"/>
    </row>
    <row r="6536" spans="1:47" ht="12.75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  <c r="Y6536" s="1"/>
      <c r="Z6536" s="1"/>
      <c r="AA6536" s="1"/>
      <c r="AB6536" s="1"/>
      <c r="AC6536" s="1"/>
      <c r="AD6536" s="1"/>
      <c r="AE6536" s="1"/>
      <c r="AF6536" s="1"/>
      <c r="AG6536" s="1"/>
      <c r="AH6536" s="1"/>
      <c r="AI6536" s="1"/>
      <c r="AJ6536" s="1"/>
      <c r="AK6536" s="1"/>
      <c r="AL6536" s="1"/>
      <c r="AM6536" s="1"/>
      <c r="AN6536" s="1"/>
      <c r="AO6536" s="1"/>
      <c r="AP6536" s="1"/>
      <c r="AQ6536" s="1"/>
      <c r="AR6536" s="1"/>
      <c r="AS6536" s="1"/>
      <c r="AT6536" s="1"/>
      <c r="AU6536" s="1"/>
    </row>
    <row r="6537" spans="1:47" ht="12.75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  <c r="Y6537" s="1"/>
      <c r="Z6537" s="1"/>
      <c r="AA6537" s="1"/>
      <c r="AB6537" s="1"/>
      <c r="AC6537" s="1"/>
      <c r="AD6537" s="1"/>
      <c r="AE6537" s="1"/>
      <c r="AF6537" s="1"/>
      <c r="AG6537" s="1"/>
      <c r="AH6537" s="1"/>
      <c r="AI6537" s="1"/>
      <c r="AJ6537" s="1"/>
      <c r="AK6537" s="1"/>
      <c r="AL6537" s="1"/>
      <c r="AM6537" s="1"/>
      <c r="AN6537" s="1"/>
      <c r="AO6537" s="1"/>
      <c r="AP6537" s="1"/>
      <c r="AQ6537" s="1"/>
      <c r="AR6537" s="1"/>
      <c r="AS6537" s="1"/>
      <c r="AT6537" s="1"/>
      <c r="AU6537" s="1"/>
    </row>
    <row r="6538" spans="1:47" ht="12.75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  <c r="Y6538" s="1"/>
      <c r="Z6538" s="1"/>
      <c r="AA6538" s="1"/>
      <c r="AB6538" s="1"/>
      <c r="AC6538" s="1"/>
      <c r="AD6538" s="1"/>
      <c r="AE6538" s="1"/>
      <c r="AF6538" s="1"/>
      <c r="AG6538" s="1"/>
      <c r="AH6538" s="1"/>
      <c r="AI6538" s="1"/>
      <c r="AJ6538" s="1"/>
      <c r="AK6538" s="1"/>
      <c r="AL6538" s="1"/>
      <c r="AM6538" s="1"/>
      <c r="AN6538" s="1"/>
      <c r="AO6538" s="1"/>
      <c r="AP6538" s="1"/>
      <c r="AQ6538" s="1"/>
      <c r="AR6538" s="1"/>
      <c r="AS6538" s="1"/>
      <c r="AT6538" s="1"/>
      <c r="AU6538" s="1"/>
    </row>
    <row r="6539" spans="1:47" ht="12.75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  <c r="Y6539" s="1"/>
      <c r="Z6539" s="1"/>
      <c r="AA6539" s="1"/>
      <c r="AB6539" s="1"/>
      <c r="AC6539" s="1"/>
      <c r="AD6539" s="1"/>
      <c r="AE6539" s="1"/>
      <c r="AF6539" s="1"/>
      <c r="AG6539" s="1"/>
      <c r="AH6539" s="1"/>
      <c r="AI6539" s="1"/>
      <c r="AJ6539" s="1"/>
      <c r="AK6539" s="1"/>
      <c r="AL6539" s="1"/>
      <c r="AM6539" s="1"/>
      <c r="AN6539" s="1"/>
      <c r="AO6539" s="1"/>
      <c r="AP6539" s="1"/>
      <c r="AQ6539" s="1"/>
      <c r="AR6539" s="1"/>
      <c r="AS6539" s="1"/>
      <c r="AT6539" s="1"/>
      <c r="AU6539" s="1"/>
    </row>
    <row r="6540" spans="1:47" ht="12.75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  <c r="Y6540" s="1"/>
      <c r="Z6540" s="1"/>
      <c r="AA6540" s="1"/>
      <c r="AB6540" s="1"/>
      <c r="AC6540" s="1"/>
      <c r="AD6540" s="1"/>
      <c r="AE6540" s="1"/>
      <c r="AF6540" s="1"/>
      <c r="AG6540" s="1"/>
      <c r="AH6540" s="1"/>
      <c r="AI6540" s="1"/>
      <c r="AJ6540" s="1"/>
      <c r="AK6540" s="1"/>
      <c r="AL6540" s="1"/>
      <c r="AM6540" s="1"/>
      <c r="AN6540" s="1"/>
      <c r="AO6540" s="1"/>
      <c r="AP6540" s="1"/>
      <c r="AQ6540" s="1"/>
      <c r="AR6540" s="1"/>
      <c r="AS6540" s="1"/>
      <c r="AT6540" s="1"/>
      <c r="AU6540" s="1"/>
    </row>
    <row r="6541" spans="1:47" ht="12.75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  <c r="Z6541" s="1"/>
      <c r="AA6541" s="1"/>
      <c r="AB6541" s="1"/>
      <c r="AC6541" s="1"/>
      <c r="AD6541" s="1"/>
      <c r="AE6541" s="1"/>
      <c r="AF6541" s="1"/>
      <c r="AG6541" s="1"/>
      <c r="AH6541" s="1"/>
      <c r="AI6541" s="1"/>
      <c r="AJ6541" s="1"/>
      <c r="AK6541" s="1"/>
      <c r="AL6541" s="1"/>
      <c r="AM6541" s="1"/>
      <c r="AN6541" s="1"/>
      <c r="AO6541" s="1"/>
      <c r="AP6541" s="1"/>
      <c r="AQ6541" s="1"/>
      <c r="AR6541" s="1"/>
      <c r="AS6541" s="1"/>
      <c r="AT6541" s="1"/>
      <c r="AU6541" s="1"/>
    </row>
    <row r="6542" spans="1:47" ht="12.75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  <c r="Y6542" s="1"/>
      <c r="Z6542" s="1"/>
      <c r="AA6542" s="1"/>
      <c r="AB6542" s="1"/>
      <c r="AC6542" s="1"/>
      <c r="AD6542" s="1"/>
      <c r="AE6542" s="1"/>
      <c r="AF6542" s="1"/>
      <c r="AG6542" s="1"/>
      <c r="AH6542" s="1"/>
      <c r="AI6542" s="1"/>
      <c r="AJ6542" s="1"/>
      <c r="AK6542" s="1"/>
      <c r="AL6542" s="1"/>
      <c r="AM6542" s="1"/>
      <c r="AN6542" s="1"/>
      <c r="AO6542" s="1"/>
      <c r="AP6542" s="1"/>
      <c r="AQ6542" s="1"/>
      <c r="AR6542" s="1"/>
      <c r="AS6542" s="1"/>
      <c r="AT6542" s="1"/>
      <c r="AU6542" s="1"/>
    </row>
    <row r="6543" spans="1:47" ht="12.75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  <c r="Y6543" s="1"/>
      <c r="Z6543" s="1"/>
      <c r="AA6543" s="1"/>
      <c r="AB6543" s="1"/>
      <c r="AC6543" s="1"/>
      <c r="AD6543" s="1"/>
      <c r="AE6543" s="1"/>
      <c r="AF6543" s="1"/>
      <c r="AG6543" s="1"/>
      <c r="AH6543" s="1"/>
      <c r="AI6543" s="1"/>
      <c r="AJ6543" s="1"/>
      <c r="AK6543" s="1"/>
      <c r="AL6543" s="1"/>
      <c r="AM6543" s="1"/>
      <c r="AN6543" s="1"/>
      <c r="AO6543" s="1"/>
      <c r="AP6543" s="1"/>
      <c r="AQ6543" s="1"/>
      <c r="AR6543" s="1"/>
      <c r="AS6543" s="1"/>
      <c r="AT6543" s="1"/>
      <c r="AU6543" s="1"/>
    </row>
    <row r="6544" spans="1:47" ht="12.75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  <c r="Z6544" s="1"/>
      <c r="AA6544" s="1"/>
      <c r="AB6544" s="1"/>
      <c r="AC6544" s="1"/>
      <c r="AD6544" s="1"/>
      <c r="AE6544" s="1"/>
      <c r="AF6544" s="1"/>
      <c r="AG6544" s="1"/>
      <c r="AH6544" s="1"/>
      <c r="AI6544" s="1"/>
      <c r="AJ6544" s="1"/>
      <c r="AK6544" s="1"/>
      <c r="AL6544" s="1"/>
      <c r="AM6544" s="1"/>
      <c r="AN6544" s="1"/>
      <c r="AO6544" s="1"/>
      <c r="AP6544" s="1"/>
      <c r="AQ6544" s="1"/>
      <c r="AR6544" s="1"/>
      <c r="AS6544" s="1"/>
      <c r="AT6544" s="1"/>
      <c r="AU6544" s="1"/>
    </row>
    <row r="6545" spans="1:47" ht="12.75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  <c r="Y6545" s="1"/>
      <c r="Z6545" s="1"/>
      <c r="AA6545" s="1"/>
      <c r="AB6545" s="1"/>
      <c r="AC6545" s="1"/>
      <c r="AD6545" s="1"/>
      <c r="AE6545" s="1"/>
      <c r="AF6545" s="1"/>
      <c r="AG6545" s="1"/>
      <c r="AH6545" s="1"/>
      <c r="AI6545" s="1"/>
      <c r="AJ6545" s="1"/>
      <c r="AK6545" s="1"/>
      <c r="AL6545" s="1"/>
      <c r="AM6545" s="1"/>
      <c r="AN6545" s="1"/>
      <c r="AO6545" s="1"/>
      <c r="AP6545" s="1"/>
      <c r="AQ6545" s="1"/>
      <c r="AR6545" s="1"/>
      <c r="AS6545" s="1"/>
      <c r="AT6545" s="1"/>
      <c r="AU6545" s="1"/>
    </row>
    <row r="6546" spans="1:47" ht="12.75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  <c r="Z6546" s="1"/>
      <c r="AA6546" s="1"/>
      <c r="AB6546" s="1"/>
      <c r="AC6546" s="1"/>
      <c r="AD6546" s="1"/>
      <c r="AE6546" s="1"/>
      <c r="AF6546" s="1"/>
      <c r="AG6546" s="1"/>
      <c r="AH6546" s="1"/>
      <c r="AI6546" s="1"/>
      <c r="AJ6546" s="1"/>
      <c r="AK6546" s="1"/>
      <c r="AL6546" s="1"/>
      <c r="AM6546" s="1"/>
      <c r="AN6546" s="1"/>
      <c r="AO6546" s="1"/>
      <c r="AP6546" s="1"/>
      <c r="AQ6546" s="1"/>
      <c r="AR6546" s="1"/>
      <c r="AS6546" s="1"/>
      <c r="AT6546" s="1"/>
      <c r="AU6546" s="1"/>
    </row>
    <row r="6547" spans="1:47" ht="12.75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  <c r="Z6547" s="1"/>
      <c r="AA6547" s="1"/>
      <c r="AB6547" s="1"/>
      <c r="AC6547" s="1"/>
      <c r="AD6547" s="1"/>
      <c r="AE6547" s="1"/>
      <c r="AF6547" s="1"/>
      <c r="AG6547" s="1"/>
      <c r="AH6547" s="1"/>
      <c r="AI6547" s="1"/>
      <c r="AJ6547" s="1"/>
      <c r="AK6547" s="1"/>
      <c r="AL6547" s="1"/>
      <c r="AM6547" s="1"/>
      <c r="AN6547" s="1"/>
      <c r="AO6547" s="1"/>
      <c r="AP6547" s="1"/>
      <c r="AQ6547" s="1"/>
      <c r="AR6547" s="1"/>
      <c r="AS6547" s="1"/>
      <c r="AT6547" s="1"/>
      <c r="AU6547" s="1"/>
    </row>
    <row r="6548" spans="1:47" ht="12.75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  <c r="Y6548" s="1"/>
      <c r="Z6548" s="1"/>
      <c r="AA6548" s="1"/>
      <c r="AB6548" s="1"/>
      <c r="AC6548" s="1"/>
      <c r="AD6548" s="1"/>
      <c r="AE6548" s="1"/>
      <c r="AF6548" s="1"/>
      <c r="AG6548" s="1"/>
      <c r="AH6548" s="1"/>
      <c r="AI6548" s="1"/>
      <c r="AJ6548" s="1"/>
      <c r="AK6548" s="1"/>
      <c r="AL6548" s="1"/>
      <c r="AM6548" s="1"/>
      <c r="AN6548" s="1"/>
      <c r="AO6548" s="1"/>
      <c r="AP6548" s="1"/>
      <c r="AQ6548" s="1"/>
      <c r="AR6548" s="1"/>
      <c r="AS6548" s="1"/>
      <c r="AT6548" s="1"/>
      <c r="AU6548" s="1"/>
    </row>
    <row r="6549" spans="1:47" ht="12.75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  <c r="Y6549" s="1"/>
      <c r="Z6549" s="1"/>
      <c r="AA6549" s="1"/>
      <c r="AB6549" s="1"/>
      <c r="AC6549" s="1"/>
      <c r="AD6549" s="1"/>
      <c r="AE6549" s="1"/>
      <c r="AF6549" s="1"/>
      <c r="AG6549" s="1"/>
      <c r="AH6549" s="1"/>
      <c r="AI6549" s="1"/>
      <c r="AJ6549" s="1"/>
      <c r="AK6549" s="1"/>
      <c r="AL6549" s="1"/>
      <c r="AM6549" s="1"/>
      <c r="AN6549" s="1"/>
      <c r="AO6549" s="1"/>
      <c r="AP6549" s="1"/>
      <c r="AQ6549" s="1"/>
      <c r="AR6549" s="1"/>
      <c r="AS6549" s="1"/>
      <c r="AT6549" s="1"/>
      <c r="AU6549" s="1"/>
    </row>
    <row r="6550" spans="1:47" ht="12.75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  <c r="Y6550" s="1"/>
      <c r="Z6550" s="1"/>
      <c r="AA6550" s="1"/>
      <c r="AB6550" s="1"/>
      <c r="AC6550" s="1"/>
      <c r="AD6550" s="1"/>
      <c r="AE6550" s="1"/>
      <c r="AF6550" s="1"/>
      <c r="AG6550" s="1"/>
      <c r="AH6550" s="1"/>
      <c r="AI6550" s="1"/>
      <c r="AJ6550" s="1"/>
      <c r="AK6550" s="1"/>
      <c r="AL6550" s="1"/>
      <c r="AM6550" s="1"/>
      <c r="AN6550" s="1"/>
      <c r="AO6550" s="1"/>
      <c r="AP6550" s="1"/>
      <c r="AQ6550" s="1"/>
      <c r="AR6550" s="1"/>
      <c r="AS6550" s="1"/>
      <c r="AT6550" s="1"/>
      <c r="AU6550" s="1"/>
    </row>
    <row r="6551" spans="1:47" ht="12.75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  <c r="Y6551" s="1"/>
      <c r="Z6551" s="1"/>
      <c r="AA6551" s="1"/>
      <c r="AB6551" s="1"/>
      <c r="AC6551" s="1"/>
      <c r="AD6551" s="1"/>
      <c r="AE6551" s="1"/>
      <c r="AF6551" s="1"/>
      <c r="AG6551" s="1"/>
      <c r="AH6551" s="1"/>
      <c r="AI6551" s="1"/>
      <c r="AJ6551" s="1"/>
      <c r="AK6551" s="1"/>
      <c r="AL6551" s="1"/>
      <c r="AM6551" s="1"/>
      <c r="AN6551" s="1"/>
      <c r="AO6551" s="1"/>
      <c r="AP6551" s="1"/>
      <c r="AQ6551" s="1"/>
      <c r="AR6551" s="1"/>
      <c r="AS6551" s="1"/>
      <c r="AT6551" s="1"/>
      <c r="AU6551" s="1"/>
    </row>
    <row r="6552" spans="1:47" ht="12.75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  <c r="Y6552" s="1"/>
      <c r="Z6552" s="1"/>
      <c r="AA6552" s="1"/>
      <c r="AB6552" s="1"/>
      <c r="AC6552" s="1"/>
      <c r="AD6552" s="1"/>
      <c r="AE6552" s="1"/>
      <c r="AF6552" s="1"/>
      <c r="AG6552" s="1"/>
      <c r="AH6552" s="1"/>
      <c r="AI6552" s="1"/>
      <c r="AJ6552" s="1"/>
      <c r="AK6552" s="1"/>
      <c r="AL6552" s="1"/>
      <c r="AM6552" s="1"/>
      <c r="AN6552" s="1"/>
      <c r="AO6552" s="1"/>
      <c r="AP6552" s="1"/>
      <c r="AQ6552" s="1"/>
      <c r="AR6552" s="1"/>
      <c r="AS6552" s="1"/>
      <c r="AT6552" s="1"/>
      <c r="AU6552" s="1"/>
    </row>
    <row r="6553" spans="1:47" ht="12.75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  <c r="Y6553" s="1"/>
      <c r="Z6553" s="1"/>
      <c r="AA6553" s="1"/>
      <c r="AB6553" s="1"/>
      <c r="AC6553" s="1"/>
      <c r="AD6553" s="1"/>
      <c r="AE6553" s="1"/>
      <c r="AF6553" s="1"/>
      <c r="AG6553" s="1"/>
      <c r="AH6553" s="1"/>
      <c r="AI6553" s="1"/>
      <c r="AJ6553" s="1"/>
      <c r="AK6553" s="1"/>
      <c r="AL6553" s="1"/>
      <c r="AM6553" s="1"/>
      <c r="AN6553" s="1"/>
      <c r="AO6553" s="1"/>
      <c r="AP6553" s="1"/>
      <c r="AQ6553" s="1"/>
      <c r="AR6553" s="1"/>
      <c r="AS6553" s="1"/>
      <c r="AT6553" s="1"/>
      <c r="AU6553" s="1"/>
    </row>
    <row r="6554" spans="1:47" ht="12.75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  <c r="Y6554" s="1"/>
      <c r="Z6554" s="1"/>
      <c r="AA6554" s="1"/>
      <c r="AB6554" s="1"/>
      <c r="AC6554" s="1"/>
      <c r="AD6554" s="1"/>
      <c r="AE6554" s="1"/>
      <c r="AF6554" s="1"/>
      <c r="AG6554" s="1"/>
      <c r="AH6554" s="1"/>
      <c r="AI6554" s="1"/>
      <c r="AJ6554" s="1"/>
      <c r="AK6554" s="1"/>
      <c r="AL6554" s="1"/>
      <c r="AM6554" s="1"/>
      <c r="AN6554" s="1"/>
      <c r="AO6554" s="1"/>
      <c r="AP6554" s="1"/>
      <c r="AQ6554" s="1"/>
      <c r="AR6554" s="1"/>
      <c r="AS6554" s="1"/>
      <c r="AT6554" s="1"/>
      <c r="AU6554" s="1"/>
    </row>
    <row r="6555" spans="1:47" ht="12.75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  <c r="Y6555" s="1"/>
      <c r="Z6555" s="1"/>
      <c r="AA6555" s="1"/>
      <c r="AB6555" s="1"/>
      <c r="AC6555" s="1"/>
      <c r="AD6555" s="1"/>
      <c r="AE6555" s="1"/>
      <c r="AF6555" s="1"/>
      <c r="AG6555" s="1"/>
      <c r="AH6555" s="1"/>
      <c r="AI6555" s="1"/>
      <c r="AJ6555" s="1"/>
      <c r="AK6555" s="1"/>
      <c r="AL6555" s="1"/>
      <c r="AM6555" s="1"/>
      <c r="AN6555" s="1"/>
      <c r="AO6555" s="1"/>
      <c r="AP6555" s="1"/>
      <c r="AQ6555" s="1"/>
      <c r="AR6555" s="1"/>
      <c r="AS6555" s="1"/>
      <c r="AT6555" s="1"/>
      <c r="AU6555" s="1"/>
    </row>
    <row r="6556" spans="1:47" ht="12.75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  <c r="Y6556" s="1"/>
      <c r="Z6556" s="1"/>
      <c r="AA6556" s="1"/>
      <c r="AB6556" s="1"/>
      <c r="AC6556" s="1"/>
      <c r="AD6556" s="1"/>
      <c r="AE6556" s="1"/>
      <c r="AF6556" s="1"/>
      <c r="AG6556" s="1"/>
      <c r="AH6556" s="1"/>
      <c r="AI6556" s="1"/>
      <c r="AJ6556" s="1"/>
      <c r="AK6556" s="1"/>
      <c r="AL6556" s="1"/>
      <c r="AM6556" s="1"/>
      <c r="AN6556" s="1"/>
      <c r="AO6556" s="1"/>
      <c r="AP6556" s="1"/>
      <c r="AQ6556" s="1"/>
      <c r="AR6556" s="1"/>
      <c r="AS6556" s="1"/>
      <c r="AT6556" s="1"/>
      <c r="AU6556" s="1"/>
    </row>
    <row r="6557" spans="1:47" ht="12.75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  <c r="Y6557" s="1"/>
      <c r="Z6557" s="1"/>
      <c r="AA6557" s="1"/>
      <c r="AB6557" s="1"/>
      <c r="AC6557" s="1"/>
      <c r="AD6557" s="1"/>
      <c r="AE6557" s="1"/>
      <c r="AF6557" s="1"/>
      <c r="AG6557" s="1"/>
      <c r="AH6557" s="1"/>
      <c r="AI6557" s="1"/>
      <c r="AJ6557" s="1"/>
      <c r="AK6557" s="1"/>
      <c r="AL6557" s="1"/>
      <c r="AM6557" s="1"/>
      <c r="AN6557" s="1"/>
      <c r="AO6557" s="1"/>
      <c r="AP6557" s="1"/>
      <c r="AQ6557" s="1"/>
      <c r="AR6557" s="1"/>
      <c r="AS6557" s="1"/>
      <c r="AT6557" s="1"/>
      <c r="AU6557" s="1"/>
    </row>
    <row r="6558" spans="1:47" ht="12.75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  <c r="Y6558" s="1"/>
      <c r="Z6558" s="1"/>
      <c r="AA6558" s="1"/>
      <c r="AB6558" s="1"/>
      <c r="AC6558" s="1"/>
      <c r="AD6558" s="1"/>
      <c r="AE6558" s="1"/>
      <c r="AF6558" s="1"/>
      <c r="AG6558" s="1"/>
      <c r="AH6558" s="1"/>
      <c r="AI6558" s="1"/>
      <c r="AJ6558" s="1"/>
      <c r="AK6558" s="1"/>
      <c r="AL6558" s="1"/>
      <c r="AM6558" s="1"/>
      <c r="AN6558" s="1"/>
      <c r="AO6558" s="1"/>
      <c r="AP6558" s="1"/>
      <c r="AQ6558" s="1"/>
      <c r="AR6558" s="1"/>
      <c r="AS6558" s="1"/>
      <c r="AT6558" s="1"/>
      <c r="AU6558" s="1"/>
    </row>
    <row r="6559" spans="1:47" ht="12.75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  <c r="Y6559" s="1"/>
      <c r="Z6559" s="1"/>
      <c r="AA6559" s="1"/>
      <c r="AB6559" s="1"/>
      <c r="AC6559" s="1"/>
      <c r="AD6559" s="1"/>
      <c r="AE6559" s="1"/>
      <c r="AF6559" s="1"/>
      <c r="AG6559" s="1"/>
      <c r="AH6559" s="1"/>
      <c r="AI6559" s="1"/>
      <c r="AJ6559" s="1"/>
      <c r="AK6559" s="1"/>
      <c r="AL6559" s="1"/>
      <c r="AM6559" s="1"/>
      <c r="AN6559" s="1"/>
      <c r="AO6559" s="1"/>
      <c r="AP6559" s="1"/>
      <c r="AQ6559" s="1"/>
      <c r="AR6559" s="1"/>
      <c r="AS6559" s="1"/>
      <c r="AT6559" s="1"/>
      <c r="AU6559" s="1"/>
    </row>
    <row r="6560" spans="1:47" ht="12.75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  <c r="Y6560" s="1"/>
      <c r="Z6560" s="1"/>
      <c r="AA6560" s="1"/>
      <c r="AB6560" s="1"/>
      <c r="AC6560" s="1"/>
      <c r="AD6560" s="1"/>
      <c r="AE6560" s="1"/>
      <c r="AF6560" s="1"/>
      <c r="AG6560" s="1"/>
      <c r="AH6560" s="1"/>
      <c r="AI6560" s="1"/>
      <c r="AJ6560" s="1"/>
      <c r="AK6560" s="1"/>
      <c r="AL6560" s="1"/>
      <c r="AM6560" s="1"/>
      <c r="AN6560" s="1"/>
      <c r="AO6560" s="1"/>
      <c r="AP6560" s="1"/>
      <c r="AQ6560" s="1"/>
      <c r="AR6560" s="1"/>
      <c r="AS6560" s="1"/>
      <c r="AT6560" s="1"/>
      <c r="AU6560" s="1"/>
    </row>
    <row r="6561" spans="1:47" ht="12.75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  <c r="Y6561" s="1"/>
      <c r="Z6561" s="1"/>
      <c r="AA6561" s="1"/>
      <c r="AB6561" s="1"/>
      <c r="AC6561" s="1"/>
      <c r="AD6561" s="1"/>
      <c r="AE6561" s="1"/>
      <c r="AF6561" s="1"/>
      <c r="AG6561" s="1"/>
      <c r="AH6561" s="1"/>
      <c r="AI6561" s="1"/>
      <c r="AJ6561" s="1"/>
      <c r="AK6561" s="1"/>
      <c r="AL6561" s="1"/>
      <c r="AM6561" s="1"/>
      <c r="AN6561" s="1"/>
      <c r="AO6561" s="1"/>
      <c r="AP6561" s="1"/>
      <c r="AQ6561" s="1"/>
      <c r="AR6561" s="1"/>
      <c r="AS6561" s="1"/>
      <c r="AT6561" s="1"/>
      <c r="AU6561" s="1"/>
    </row>
  </sheetData>
  <sheetProtection selectLockedCells="1" selectUnlockedCells="1"/>
  <mergeCells count="16">
    <mergeCell ref="A143:A144"/>
    <mergeCell ref="A19:I19"/>
    <mergeCell ref="A20:I20"/>
    <mergeCell ref="E45:F45"/>
    <mergeCell ref="E47:F47"/>
    <mergeCell ref="E49:F49"/>
    <mergeCell ref="A323:A324"/>
    <mergeCell ref="A287:A288"/>
    <mergeCell ref="A215:A216"/>
    <mergeCell ref="A251:A252"/>
    <mergeCell ref="A179:A180"/>
    <mergeCell ref="A1:I1"/>
    <mergeCell ref="A107:A108"/>
    <mergeCell ref="A70:I70"/>
    <mergeCell ref="A35:I35"/>
    <mergeCell ref="A15:I15"/>
  </mergeCells>
  <hyperlinks>
    <hyperlink ref="G32" r:id="rId1" display="elhota@centrum.cz"/>
    <hyperlink ref="G67" r:id="rId2" display="elhota@centrum.cz"/>
  </hyperlinks>
  <printOptions/>
  <pageMargins left="0.3937007874015748" right="0.3937007874015748" top="0.984251968503937" bottom="0.1968503937007874" header="0" footer="0"/>
  <pageSetup horizontalDpi="600" verticalDpi="600" orientation="landscape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" sqref="L2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Elhotová</dc:creator>
  <cp:keywords/>
  <dc:description/>
  <cp:lastModifiedBy>Medvěd</cp:lastModifiedBy>
  <cp:lastPrinted>2019-06-12T10:37:30Z</cp:lastPrinted>
  <dcterms:created xsi:type="dcterms:W3CDTF">2003-03-15T14:53:01Z</dcterms:created>
  <dcterms:modified xsi:type="dcterms:W3CDTF">2019-06-12T12:05:44Z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