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8770" yWindow="0" windowWidth="28815" windowHeight="12330"/>
  </bookViews>
  <sheets>
    <sheet name="Rozpočet" sheetId="1" r:id="rId1"/>
    <sheet name="List3" sheetId="3" r:id="rId2"/>
  </sheets>
  <calcPr calcId="125725"/>
</workbook>
</file>

<file path=xl/calcChain.xml><?xml version="1.0" encoding="utf-8"?>
<calcChain xmlns="http://schemas.openxmlformats.org/spreadsheetml/2006/main">
  <c r="G55" i="1"/>
  <c r="G24"/>
  <c r="G13"/>
  <c r="G14"/>
  <c r="G80"/>
  <c r="G81"/>
  <c r="G25" l="1"/>
  <c r="G56"/>
  <c r="G15"/>
  <c r="G4"/>
  <c r="G3" l="1"/>
</calcChain>
</file>

<file path=xl/sharedStrings.xml><?xml version="1.0" encoding="utf-8"?>
<sst xmlns="http://schemas.openxmlformats.org/spreadsheetml/2006/main" count="104" uniqueCount="91">
  <si>
    <t>č.m.</t>
  </si>
  <si>
    <t>název</t>
  </si>
  <si>
    <t>vybavení</t>
  </si>
  <si>
    <t>počet</t>
  </si>
  <si>
    <t>ks</t>
  </si>
  <si>
    <t>cena</t>
  </si>
  <si>
    <t>jednotková</t>
  </si>
  <si>
    <t>celkem</t>
  </si>
  <si>
    <t>CELKEM</t>
  </si>
  <si>
    <t>Kancelář</t>
  </si>
  <si>
    <t>Digitalizace knižního fondu</t>
  </si>
  <si>
    <t>POZNÁMKA:</t>
  </si>
  <si>
    <t xml:space="preserve">• samostatně stojící planetární skener se snímáním předlohy shora a knižní kolébkou, </t>
  </si>
  <si>
    <t xml:space="preserve">• velikost snímané plochy minimálně 460 × 620 mm, </t>
  </si>
  <si>
    <t xml:space="preserve">• integrovaná knižní kolébka nastavitelná pro skenování dvoustran otevřené knihy v úhlu alespoň 120° nebo menší s možností plného rozevření do 180°, </t>
  </si>
  <si>
    <t>Technická specifikace:</t>
  </si>
  <si>
    <t xml:space="preserve">• manuální knižní kolébka pro korekci desek a hřbetu knihy, tloušťka hřbetu minimálně 150 mm, </t>
  </si>
  <si>
    <t xml:space="preserve">• motorizované přítlačné sklo, </t>
  </si>
  <si>
    <t xml:space="preserve">• možnost skenovat s přítlačným sklem tvaru “V” v úhlu 120°  nebo s plochým sklem, </t>
  </si>
  <si>
    <t xml:space="preserve">• snadná výměna přítlačného skla bez nutnosti zásahu technika nebo použití nářadí, </t>
  </si>
  <si>
    <t xml:space="preserve">• možnost skenovat bez přítlačného skla, </t>
  </si>
  <si>
    <t xml:space="preserve">• nožní spínač snímání, </t>
  </si>
  <si>
    <t xml:space="preserve">• snímání prostřednictvím lineárního CCD senzoru, </t>
  </si>
  <si>
    <t xml:space="preserve">• zdroj světla bez UV a IR, min. životnost 50 000 hodin, </t>
  </si>
  <si>
    <t xml:space="preserve">• rozlišení minimálně 600 dpi v celé ploše, </t>
  </si>
  <si>
    <t xml:space="preserve">• možnost volby mezi rozlišením 300 dpi, 400 dpi, 600 dpi, případně dalšími bez nutnosti jakékoliv kalibrace, </t>
  </si>
  <si>
    <t xml:space="preserve">• automatické ostření, </t>
  </si>
  <si>
    <t xml:space="preserve">• barevná hloubka 48 bitů v barvě a 16 bitů v šedé škále, </t>
  </si>
  <si>
    <t xml:space="preserve">• rychlost skenování stránky vel. A2:  při optickém rozlišení 300 dpi 3s a méně, při optickém rozlišení 400 dpi 4s a méně,  při optickém rozlišení 600 dpi 5s a méně, </t>
  </si>
  <si>
    <t>• dotykový monitor s úhlopříčkou 21'' pro zobrazení skenu jako součást zařízení,</t>
  </si>
  <si>
    <t xml:space="preserve">• výstupní formáty minimálně TIFF, JPEG, JPEG 2000, PNG, PDF, vícestránkový PDF, </t>
  </si>
  <si>
    <t xml:space="preserve">• automatická kalibrace bílé barvy, </t>
  </si>
  <si>
    <t xml:space="preserve">• možnost řízení ICC profilu, </t>
  </si>
  <si>
    <t xml:space="preserve">• kvalita skenování v souladu s normou FADGI a ISO 19264-1, </t>
  </si>
  <si>
    <t xml:space="preserve">• automatická detekce a ořezávání stran, </t>
  </si>
  <si>
    <t xml:space="preserve">• automatická korekce knižní vazby, </t>
  </si>
  <si>
    <t xml:space="preserve">• minimálně 2 USB porty pro připojení externích zařízení, </t>
  </si>
  <si>
    <t xml:space="preserve">• obslužné PC s monitorem s úhlopříčkou 27“ a nainstalovaným SW pro řízení skenování a úpravu dat, </t>
  </si>
  <si>
    <t xml:space="preserve">• stůl s odkládacím prostorem pod skener součástí dodávky, </t>
  </si>
  <si>
    <t>• interface Gigabit Ethernet,</t>
  </si>
  <si>
    <t>• OCR</t>
  </si>
  <si>
    <t xml:space="preserve">• samostatně stojící velkoformátový skener se snímáním předlohy shora a knižní kolébkou, </t>
  </si>
  <si>
    <t xml:space="preserve">• velikost snímané plochy minimálně 915 × 1270 mm, </t>
  </si>
  <si>
    <t>• integrovaná, motorická knižní kolébka s možností manuálního výjezdu před skener,</t>
  </si>
  <si>
    <t xml:space="preserve">• knižní kolébka pro korekci desek a hřbetu knihy, tloušťka hřbetu minimálně 350 mm, </t>
  </si>
  <si>
    <t xml:space="preserve">• fixní přítlačné sklo, </t>
  </si>
  <si>
    <t xml:space="preserve">• držák knih v úhlu 120° pro skenování jednostran knih s křehkou vazbou, </t>
  </si>
  <si>
    <t>• nožní spínač snímání,</t>
  </si>
  <si>
    <t xml:space="preserve">• snímání prostřednictvím minim. 3 lineárních CCD senzorů, </t>
  </si>
  <si>
    <t>• zdroj světla bez UV a IR, min. životnost 50 000 hodin,</t>
  </si>
  <si>
    <t>• rychlost skenování stránky vel. A0: při optickém rozlišení 600 dpi 9s a méně,</t>
  </si>
  <si>
    <t>• možnost řízení ICC profilu,</t>
  </si>
  <si>
    <t>• interface Gigabit Ethernet.</t>
  </si>
  <si>
    <t xml:space="preserve">Velkoformátový (A0) skener, záruka/podpora min.3roky </t>
  </si>
  <si>
    <t>• operační paměť: 32GB 3200+MHz dual channel DDR4 RAM (min.2 volné sloty),</t>
  </si>
  <si>
    <t>• disky: M.2 NVMe PCIe 4,0 480-512 GB SSD životnost 800+ TBW; 4 TB 7200 ot.s. SATA III 256 MB cache HDD</t>
  </si>
  <si>
    <t>• 10 Gb/s LAN</t>
  </si>
  <si>
    <t>• dedikovaná grafická karta: 4+GB GDDR5/GDDR6 VRAM, podpora pro  zapojení 2 monitorů</t>
  </si>
  <si>
    <t>• operační systém</t>
  </si>
  <si>
    <t>• rozlišení: 3840 × 2160 obrazových bodů a hustotě pixelů 163 ppi</t>
  </si>
  <si>
    <t>• monitor výškově nastavitelý</t>
  </si>
  <si>
    <t>• velikost: úhlopříčka min.68,5 cm (27 palců), formát 16:9</t>
  </si>
  <si>
    <t>• široké nastavení kontrastu a jasu</t>
  </si>
  <si>
    <t>• dodatečná ochrana očí s redukcí blikání Flicker-Free</t>
  </si>
  <si>
    <t>• hardwarová kalibrace barev</t>
  </si>
  <si>
    <t>• software: software pro zpracování digitalizovaných dokumentů dle standardu národní digitální knihovny (licence min.3 roky)</t>
  </si>
  <si>
    <t>ozn.</t>
  </si>
  <si>
    <t>• vstupní konektory: USB-C (DisplayPort Alt Mode, HDCP 1.3/2,3), DisplayPort (HDCP 1.3/2,3), 2x HDMI (HDCP 1,4/2,3</t>
  </si>
  <si>
    <t>IT vybavení, skenery</t>
  </si>
  <si>
    <t>Doprava, balení,  odborná montáž, uvedení do provozu a zaškolení pracovníků</t>
  </si>
  <si>
    <t>IT  VYBAVENÍ, SKENERY</t>
  </si>
  <si>
    <t>• procesor min. 8 jader</t>
  </si>
  <si>
    <t xml:space="preserve"> - venkovní požární schodiště průchozí šířky 1,1 m </t>
  </si>
  <si>
    <t xml:space="preserve"> - výtak rozměr kabiny 1,1x 2,1 m, nosnost 1 000 kg</t>
  </si>
  <si>
    <t>415.01</t>
  </si>
  <si>
    <t>415.02</t>
  </si>
  <si>
    <t>Možnosti dopravy dodávaného vybavení na místo určení v podkroví objektu knihovny:</t>
  </si>
  <si>
    <t>417.02</t>
  </si>
  <si>
    <t>417.01</t>
  </si>
  <si>
    <t>Datové rozvaděče pro instalaci zařízení pro zálohování dat jsou součástí dodávky slaboproudých rozvodů (2x 19' rozvaděč  42U/600x800)</t>
  </si>
  <si>
    <t>obchodní název</t>
  </si>
  <si>
    <t>Výrobce</t>
  </si>
  <si>
    <t>v tabulce vyplnit jednotkovou cenu, výrobce a obchodní název dodávaného vybavení</t>
  </si>
  <si>
    <t>Prodložení licence software pro zpracování digitalizovaných dokumentů dle standardu národní digitální knihovny o další 2  roky (celkem 5 let)</t>
  </si>
  <si>
    <t>Prodloužení záruky na PC pro zpracování dogitalizovaných dokumentů o další 2 roky (celkem 5 let)</t>
  </si>
  <si>
    <t>Stolní PC pro zpracování digitalizovaných dokumentů, záruka 3roky</t>
  </si>
  <si>
    <t>Monitor s rozlišením 4K Ultra HD, záruka 3roky</t>
  </si>
  <si>
    <t>Prodloužení záruky na monitory o další 2 roky (celkem 5 let)</t>
  </si>
  <si>
    <t xml:space="preserve">Poloautomatický  „V“ skener, záruka/podpora 3roky </t>
  </si>
  <si>
    <t>Prodloužení záruky/podpory "V" skeneru o 2 roky (celkem 5 let)</t>
  </si>
  <si>
    <t>Prodloužení záruky/podpory velkoformátového (A0) skeneru o 2 roky (celkem 5 let)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</si>
</sst>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1" fillId="2" borderId="12" xfId="0" applyFont="1" applyFill="1" applyBorder="1"/>
    <xf numFmtId="0" fontId="1" fillId="2" borderId="12" xfId="0" applyFont="1" applyFill="1" applyBorder="1" applyAlignment="1">
      <alignment horizontal="center"/>
    </xf>
    <xf numFmtId="164" fontId="1" fillId="2" borderId="1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Fill="1" applyBorder="1" applyAlignment="1">
      <alignment vertical="top" wrapText="1"/>
    </xf>
    <xf numFmtId="164" fontId="0" fillId="0" borderId="3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0" xfId="0" applyFont="1" applyBorder="1" applyAlignment="1">
      <alignment vertical="top" wrapText="1"/>
    </xf>
    <xf numFmtId="164" fontId="0" fillId="0" borderId="10" xfId="0" applyNumberFormat="1" applyFont="1" applyBorder="1" applyAlignment="1">
      <alignment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49" fontId="0" fillId="0" borderId="1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49" fontId="0" fillId="0" borderId="10" xfId="0" applyNumberFormat="1" applyBorder="1" applyAlignment="1">
      <alignment horizontal="center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0" borderId="0" xfId="0" applyNumberForma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164" fontId="0" fillId="0" borderId="7" xfId="0" applyNumberFormat="1" applyFont="1" applyBorder="1" applyAlignment="1">
      <alignment vertical="top" wrapText="1"/>
    </xf>
    <xf numFmtId="164" fontId="0" fillId="3" borderId="0" xfId="0" applyNumberFormat="1" applyFont="1" applyFill="1" applyBorder="1" applyAlignment="1" applyProtection="1">
      <alignment horizontal="center" vertical="top" wrapText="1"/>
      <protection locked="0"/>
    </xf>
    <xf numFmtId="164" fontId="0" fillId="3" borderId="6" xfId="0" applyNumberFormat="1" applyFont="1" applyFill="1" applyBorder="1" applyAlignment="1" applyProtection="1">
      <alignment horizontal="center" vertical="top" wrapText="1"/>
      <protection locked="0"/>
    </xf>
    <xf numFmtId="0" fontId="0" fillId="2" borderId="0" xfId="0" applyFill="1"/>
    <xf numFmtId="0" fontId="0" fillId="0" borderId="14" xfId="0" applyBorder="1" applyAlignment="1">
      <alignment horizontal="center" vertical="top"/>
    </xf>
    <xf numFmtId="0" fontId="0" fillId="0" borderId="1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164" fontId="0" fillId="3" borderId="9" xfId="0" applyNumberFormat="1" applyFont="1" applyFill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64" fontId="0" fillId="3" borderId="4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13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8" xfId="0" applyBorder="1"/>
    <xf numFmtId="0" fontId="0" fillId="3" borderId="4" xfId="0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3" borderId="14" xfId="0" applyFill="1" applyBorder="1" applyAlignment="1" applyProtection="1">
      <alignment horizontal="center" vertical="top" wrapText="1"/>
      <protection locked="0"/>
    </xf>
    <xf numFmtId="0" fontId="0" fillId="3" borderId="2" xfId="0" applyFill="1" applyBorder="1" applyAlignment="1" applyProtection="1">
      <alignment horizontal="center" vertical="top" wrapText="1"/>
      <protection locked="0"/>
    </xf>
    <xf numFmtId="0" fontId="0" fillId="3" borderId="15" xfId="0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3" borderId="14" xfId="0" applyFill="1" applyBorder="1" applyAlignment="1" applyProtection="1">
      <alignment horizontal="left" vertical="top" wrapText="1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"/>
  <sheetViews>
    <sheetView tabSelected="1" zoomScaleNormal="100" workbookViewId="0">
      <pane ySplit="2" topLeftCell="A3" activePane="bottomLeft" state="frozen"/>
      <selection pane="bottomLeft" activeCell="N72" sqref="N72"/>
    </sheetView>
  </sheetViews>
  <sheetFormatPr defaultRowHeight="15"/>
  <cols>
    <col min="1" max="1" width="5.42578125" customWidth="1"/>
    <col min="2" max="2" width="19.28515625" customWidth="1"/>
    <col min="3" max="3" width="8.42578125" style="1" customWidth="1"/>
    <col min="4" max="4" width="61.85546875" customWidth="1"/>
    <col min="5" max="5" width="6.5703125" customWidth="1"/>
    <col min="6" max="7" width="14.85546875" customWidth="1"/>
    <col min="8" max="8" width="27.5703125" customWidth="1"/>
  </cols>
  <sheetData>
    <row r="1" spans="1:8">
      <c r="A1" s="9"/>
      <c r="B1" s="10"/>
      <c r="C1" s="15"/>
      <c r="D1" s="10"/>
      <c r="E1" s="31" t="s">
        <v>3</v>
      </c>
      <c r="F1" s="71" t="s">
        <v>5</v>
      </c>
      <c r="G1" s="72"/>
      <c r="H1" s="43" t="s">
        <v>81</v>
      </c>
    </row>
    <row r="2" spans="1:8">
      <c r="A2" s="5" t="s">
        <v>0</v>
      </c>
      <c r="B2" s="6" t="s">
        <v>1</v>
      </c>
      <c r="C2" s="16" t="s">
        <v>66</v>
      </c>
      <c r="D2" s="6" t="s">
        <v>2</v>
      </c>
      <c r="E2" s="7" t="s">
        <v>4</v>
      </c>
      <c r="F2" s="7" t="s">
        <v>6</v>
      </c>
      <c r="G2" s="8" t="s">
        <v>7</v>
      </c>
      <c r="H2" s="44" t="s">
        <v>80</v>
      </c>
    </row>
    <row r="3" spans="1:8">
      <c r="A3" s="73" t="s">
        <v>70</v>
      </c>
      <c r="B3" s="74"/>
      <c r="C3" s="14"/>
      <c r="D3" s="11"/>
      <c r="E3" s="11"/>
      <c r="F3" s="12" t="s">
        <v>8</v>
      </c>
      <c r="G3" s="13">
        <f>SUM(G4:G81)</f>
        <v>0</v>
      </c>
      <c r="H3" s="42"/>
    </row>
    <row r="4" spans="1:8" s="21" customFormat="1">
      <c r="A4" s="17">
        <v>415</v>
      </c>
      <c r="B4" s="18" t="s">
        <v>9</v>
      </c>
      <c r="C4" s="23" t="s">
        <v>74</v>
      </c>
      <c r="D4" s="22" t="s">
        <v>85</v>
      </c>
      <c r="E4" s="19">
        <v>3</v>
      </c>
      <c r="F4" s="40">
        <v>0</v>
      </c>
      <c r="G4" s="20">
        <f>E4*F4</f>
        <v>0</v>
      </c>
      <c r="H4" s="67"/>
    </row>
    <row r="5" spans="1:8" s="21" customFormat="1">
      <c r="A5" s="17"/>
      <c r="B5" s="18"/>
      <c r="C5" s="23"/>
      <c r="D5" s="64" t="s">
        <v>15</v>
      </c>
      <c r="E5" s="65"/>
      <c r="F5" s="65"/>
      <c r="G5" s="66"/>
      <c r="H5" s="68"/>
    </row>
    <row r="6" spans="1:8" s="21" customFormat="1">
      <c r="A6" s="17"/>
      <c r="B6" s="18"/>
      <c r="C6" s="23"/>
      <c r="D6" s="58" t="s">
        <v>71</v>
      </c>
      <c r="E6" s="59"/>
      <c r="F6" s="59"/>
      <c r="G6" s="60"/>
      <c r="H6" s="68"/>
    </row>
    <row r="7" spans="1:8" s="21" customFormat="1" ht="15" customHeight="1">
      <c r="A7" s="17"/>
      <c r="B7" s="18"/>
      <c r="C7" s="23"/>
      <c r="D7" s="58" t="s">
        <v>54</v>
      </c>
      <c r="E7" s="59"/>
      <c r="F7" s="59"/>
      <c r="G7" s="60"/>
      <c r="H7" s="68"/>
    </row>
    <row r="8" spans="1:8" s="21" customFormat="1" ht="15" customHeight="1">
      <c r="A8" s="17"/>
      <c r="B8" s="18"/>
      <c r="C8" s="23"/>
      <c r="D8" s="58" t="s">
        <v>55</v>
      </c>
      <c r="E8" s="59"/>
      <c r="F8" s="59"/>
      <c r="G8" s="60"/>
      <c r="H8" s="68"/>
    </row>
    <row r="9" spans="1:8" s="21" customFormat="1">
      <c r="A9" s="17"/>
      <c r="B9" s="18"/>
      <c r="C9" s="23"/>
      <c r="D9" s="58" t="s">
        <v>56</v>
      </c>
      <c r="E9" s="59"/>
      <c r="F9" s="59"/>
      <c r="G9" s="60"/>
      <c r="H9" s="68"/>
    </row>
    <row r="10" spans="1:8" s="21" customFormat="1" ht="15" customHeight="1">
      <c r="A10" s="17"/>
      <c r="B10" s="18"/>
      <c r="C10" s="23"/>
      <c r="D10" s="58" t="s">
        <v>57</v>
      </c>
      <c r="E10" s="59"/>
      <c r="F10" s="59"/>
      <c r="G10" s="60"/>
      <c r="H10" s="68"/>
    </row>
    <row r="11" spans="1:8" s="21" customFormat="1">
      <c r="A11" s="17"/>
      <c r="B11" s="18"/>
      <c r="C11" s="23"/>
      <c r="D11" s="58" t="s">
        <v>58</v>
      </c>
      <c r="E11" s="59"/>
      <c r="F11" s="59"/>
      <c r="G11" s="60"/>
      <c r="H11" s="68"/>
    </row>
    <row r="12" spans="1:8" s="21" customFormat="1" ht="29.25" customHeight="1">
      <c r="A12" s="17"/>
      <c r="B12" s="18"/>
      <c r="C12" s="23"/>
      <c r="D12" s="58" t="s">
        <v>65</v>
      </c>
      <c r="E12" s="59"/>
      <c r="F12" s="59"/>
      <c r="G12" s="60"/>
      <c r="H12" s="68"/>
    </row>
    <row r="13" spans="1:8" s="21" customFormat="1" ht="29.25" customHeight="1">
      <c r="A13" s="17"/>
      <c r="B13" s="18"/>
      <c r="C13" s="23"/>
      <c r="D13" s="55" t="s">
        <v>84</v>
      </c>
      <c r="E13" s="22">
        <v>1</v>
      </c>
      <c r="F13" s="40">
        <v>0</v>
      </c>
      <c r="G13" s="20">
        <f>E13*F13</f>
        <v>0</v>
      </c>
      <c r="H13" s="68"/>
    </row>
    <row r="14" spans="1:8" s="21" customFormat="1" ht="45.75" customHeight="1">
      <c r="A14" s="17"/>
      <c r="B14" s="34"/>
      <c r="C14" s="33"/>
      <c r="D14" s="46" t="s">
        <v>83</v>
      </c>
      <c r="E14" s="47">
        <v>1</v>
      </c>
      <c r="F14" s="48">
        <v>0</v>
      </c>
      <c r="G14" s="25">
        <f>E14*F14</f>
        <v>0</v>
      </c>
      <c r="H14" s="69"/>
    </row>
    <row r="15" spans="1:8" s="21" customFormat="1">
      <c r="A15" s="17"/>
      <c r="B15" s="34"/>
      <c r="C15" s="36" t="s">
        <v>75</v>
      </c>
      <c r="D15" s="37" t="s">
        <v>86</v>
      </c>
      <c r="E15" s="38">
        <v>6</v>
      </c>
      <c r="F15" s="41">
        <v>0</v>
      </c>
      <c r="G15" s="39">
        <f>E15*F15</f>
        <v>0</v>
      </c>
      <c r="H15" s="67"/>
    </row>
    <row r="16" spans="1:8" s="21" customFormat="1">
      <c r="A16" s="17"/>
      <c r="B16" s="18"/>
      <c r="C16" s="23"/>
      <c r="D16" s="64" t="s">
        <v>15</v>
      </c>
      <c r="E16" s="65"/>
      <c r="F16" s="65"/>
      <c r="G16" s="66"/>
      <c r="H16" s="68"/>
    </row>
    <row r="17" spans="1:8" s="21" customFormat="1">
      <c r="A17" s="17"/>
      <c r="B17" s="18"/>
      <c r="C17" s="23"/>
      <c r="D17" s="58" t="s">
        <v>60</v>
      </c>
      <c r="E17" s="59"/>
      <c r="F17" s="59"/>
      <c r="G17" s="60"/>
      <c r="H17" s="68"/>
    </row>
    <row r="18" spans="1:8" s="21" customFormat="1">
      <c r="A18" s="17"/>
      <c r="B18" s="18"/>
      <c r="C18" s="23"/>
      <c r="D18" s="58" t="s">
        <v>59</v>
      </c>
      <c r="E18" s="59"/>
      <c r="F18" s="59"/>
      <c r="G18" s="60"/>
      <c r="H18" s="68"/>
    </row>
    <row r="19" spans="1:8" s="21" customFormat="1">
      <c r="A19" s="17"/>
      <c r="B19" s="18"/>
      <c r="C19" s="23"/>
      <c r="D19" s="58" t="s">
        <v>61</v>
      </c>
      <c r="E19" s="59"/>
      <c r="F19" s="59"/>
      <c r="G19" s="60"/>
      <c r="H19" s="68"/>
    </row>
    <row r="20" spans="1:8" s="21" customFormat="1">
      <c r="A20" s="17"/>
      <c r="B20" s="18"/>
      <c r="C20" s="23"/>
      <c r="D20" s="58" t="s">
        <v>64</v>
      </c>
      <c r="E20" s="59"/>
      <c r="F20" s="59"/>
      <c r="G20" s="60"/>
      <c r="H20" s="68"/>
    </row>
    <row r="21" spans="1:8" s="21" customFormat="1">
      <c r="A21" s="17"/>
      <c r="B21" s="18"/>
      <c r="C21" s="23"/>
      <c r="D21" s="58" t="s">
        <v>62</v>
      </c>
      <c r="E21" s="59"/>
      <c r="F21" s="59"/>
      <c r="G21" s="60"/>
      <c r="H21" s="68"/>
    </row>
    <row r="22" spans="1:8" s="21" customFormat="1" ht="15" customHeight="1">
      <c r="A22" s="17"/>
      <c r="B22" s="18"/>
      <c r="C22" s="23"/>
      <c r="D22" s="58" t="s">
        <v>67</v>
      </c>
      <c r="E22" s="59"/>
      <c r="F22" s="59"/>
      <c r="G22" s="60"/>
      <c r="H22" s="68"/>
    </row>
    <row r="23" spans="1:8" s="21" customFormat="1" ht="15" customHeight="1">
      <c r="A23" s="17"/>
      <c r="B23" s="18"/>
      <c r="C23" s="23"/>
      <c r="D23" s="58" t="s">
        <v>63</v>
      </c>
      <c r="E23" s="59"/>
      <c r="F23" s="59"/>
      <c r="G23" s="60"/>
      <c r="H23" s="68"/>
    </row>
    <row r="24" spans="1:8" s="21" customFormat="1">
      <c r="A24" s="17"/>
      <c r="B24" s="34"/>
      <c r="C24" s="33"/>
      <c r="D24" s="56" t="s">
        <v>87</v>
      </c>
      <c r="E24" s="47">
        <v>1</v>
      </c>
      <c r="F24" s="48">
        <v>0</v>
      </c>
      <c r="G24" s="25">
        <f>E24*F24</f>
        <v>0</v>
      </c>
      <c r="H24" s="69"/>
    </row>
    <row r="25" spans="1:8" s="21" customFormat="1" ht="30" customHeight="1">
      <c r="A25" s="17">
        <v>417</v>
      </c>
      <c r="B25" s="32" t="s">
        <v>10</v>
      </c>
      <c r="C25" s="23" t="s">
        <v>78</v>
      </c>
      <c r="D25" s="22" t="s">
        <v>88</v>
      </c>
      <c r="E25" s="24">
        <v>1</v>
      </c>
      <c r="F25" s="40">
        <v>0</v>
      </c>
      <c r="G25" s="20">
        <f>E25*F25</f>
        <v>0</v>
      </c>
      <c r="H25" s="67"/>
    </row>
    <row r="26" spans="1:8" s="21" customFormat="1" ht="14.25" customHeight="1">
      <c r="A26" s="17"/>
      <c r="B26" s="18"/>
      <c r="C26" s="23"/>
      <c r="D26" s="58" t="s">
        <v>15</v>
      </c>
      <c r="E26" s="59"/>
      <c r="F26" s="59"/>
      <c r="G26" s="60"/>
      <c r="H26" s="68"/>
    </row>
    <row r="27" spans="1:8" s="21" customFormat="1" ht="15" customHeight="1">
      <c r="A27" s="17"/>
      <c r="B27" s="18"/>
      <c r="C27" s="23"/>
      <c r="D27" s="58" t="s">
        <v>12</v>
      </c>
      <c r="E27" s="59"/>
      <c r="F27" s="59"/>
      <c r="G27" s="60"/>
      <c r="H27" s="68"/>
    </row>
    <row r="28" spans="1:8" s="21" customFormat="1" ht="15.75" customHeight="1">
      <c r="A28" s="17"/>
      <c r="B28" s="18"/>
      <c r="C28" s="23"/>
      <c r="D28" s="58" t="s">
        <v>13</v>
      </c>
      <c r="E28" s="59"/>
      <c r="F28" s="59"/>
      <c r="G28" s="60"/>
      <c r="H28" s="68"/>
    </row>
    <row r="29" spans="1:8" s="21" customFormat="1" ht="30" customHeight="1">
      <c r="A29" s="17"/>
      <c r="B29" s="18"/>
      <c r="C29" s="23"/>
      <c r="D29" s="58" t="s">
        <v>14</v>
      </c>
      <c r="E29" s="59"/>
      <c r="F29" s="59"/>
      <c r="G29" s="60"/>
      <c r="H29" s="68"/>
    </row>
    <row r="30" spans="1:8" s="21" customFormat="1" ht="15" customHeight="1">
      <c r="A30" s="17"/>
      <c r="B30" s="18"/>
      <c r="C30" s="23"/>
      <c r="D30" s="58" t="s">
        <v>16</v>
      </c>
      <c r="E30" s="59"/>
      <c r="F30" s="59"/>
      <c r="G30" s="60"/>
      <c r="H30" s="68"/>
    </row>
    <row r="31" spans="1:8" s="21" customFormat="1" ht="15" customHeight="1">
      <c r="A31" s="17"/>
      <c r="B31" s="18"/>
      <c r="C31" s="23"/>
      <c r="D31" s="64" t="s">
        <v>17</v>
      </c>
      <c r="E31" s="65"/>
      <c r="F31" s="65"/>
      <c r="G31" s="66"/>
      <c r="H31" s="68"/>
    </row>
    <row r="32" spans="1:8" s="21" customFormat="1" ht="15" customHeight="1">
      <c r="A32" s="17"/>
      <c r="B32" s="18"/>
      <c r="C32" s="23"/>
      <c r="D32" s="58" t="s">
        <v>18</v>
      </c>
      <c r="E32" s="59"/>
      <c r="F32" s="59"/>
      <c r="G32" s="60"/>
      <c r="H32" s="68"/>
    </row>
    <row r="33" spans="1:8" s="21" customFormat="1" ht="15" customHeight="1">
      <c r="A33" s="17"/>
      <c r="B33" s="18"/>
      <c r="C33" s="23"/>
      <c r="D33" s="64" t="s">
        <v>19</v>
      </c>
      <c r="E33" s="65"/>
      <c r="F33" s="65"/>
      <c r="G33" s="66"/>
      <c r="H33" s="68"/>
    </row>
    <row r="34" spans="1:8" s="21" customFormat="1" ht="15" customHeight="1">
      <c r="A34" s="17"/>
      <c r="B34" s="18"/>
      <c r="C34" s="23"/>
      <c r="D34" s="58" t="s">
        <v>20</v>
      </c>
      <c r="E34" s="59"/>
      <c r="F34" s="59"/>
      <c r="G34" s="60"/>
      <c r="H34" s="68"/>
    </row>
    <row r="35" spans="1:8" s="21" customFormat="1" ht="15" customHeight="1">
      <c r="A35" s="17"/>
      <c r="B35" s="18"/>
      <c r="C35" s="23"/>
      <c r="D35" s="64" t="s">
        <v>21</v>
      </c>
      <c r="E35" s="65"/>
      <c r="F35" s="65"/>
      <c r="G35" s="66"/>
      <c r="H35" s="68"/>
    </row>
    <row r="36" spans="1:8" s="21" customFormat="1" ht="15" customHeight="1">
      <c r="A36" s="17"/>
      <c r="B36" s="18"/>
      <c r="C36" s="23"/>
      <c r="D36" s="64" t="s">
        <v>22</v>
      </c>
      <c r="E36" s="65"/>
      <c r="F36" s="65"/>
      <c r="G36" s="66"/>
      <c r="H36" s="68"/>
    </row>
    <row r="37" spans="1:8" s="21" customFormat="1" ht="15" customHeight="1">
      <c r="A37" s="17"/>
      <c r="B37" s="18"/>
      <c r="C37" s="23"/>
      <c r="D37" s="64" t="s">
        <v>23</v>
      </c>
      <c r="E37" s="65"/>
      <c r="F37" s="65"/>
      <c r="G37" s="66"/>
      <c r="H37" s="68"/>
    </row>
    <row r="38" spans="1:8" s="21" customFormat="1" ht="15" customHeight="1">
      <c r="A38" s="17"/>
      <c r="B38" s="18"/>
      <c r="C38" s="23"/>
      <c r="D38" s="64" t="s">
        <v>24</v>
      </c>
      <c r="E38" s="65"/>
      <c r="F38" s="65"/>
      <c r="G38" s="66"/>
      <c r="H38" s="68"/>
    </row>
    <row r="39" spans="1:8" s="21" customFormat="1" ht="15" customHeight="1">
      <c r="A39" s="17"/>
      <c r="B39" s="18"/>
      <c r="C39" s="23"/>
      <c r="D39" s="64" t="s">
        <v>25</v>
      </c>
      <c r="E39" s="65"/>
      <c r="F39" s="65"/>
      <c r="G39" s="66"/>
      <c r="H39" s="68"/>
    </row>
    <row r="40" spans="1:8" s="21" customFormat="1" ht="15" customHeight="1">
      <c r="A40" s="17"/>
      <c r="B40" s="18"/>
      <c r="C40" s="23"/>
      <c r="D40" s="64" t="s">
        <v>26</v>
      </c>
      <c r="E40" s="65"/>
      <c r="F40" s="65"/>
      <c r="G40" s="66"/>
      <c r="H40" s="68"/>
    </row>
    <row r="41" spans="1:8" s="21" customFormat="1" ht="15" customHeight="1">
      <c r="A41" s="17"/>
      <c r="B41" s="18"/>
      <c r="C41" s="23"/>
      <c r="D41" s="58" t="s">
        <v>27</v>
      </c>
      <c r="E41" s="59"/>
      <c r="F41" s="59"/>
      <c r="G41" s="60"/>
      <c r="H41" s="68"/>
    </row>
    <row r="42" spans="1:8" s="21" customFormat="1" ht="28.5" customHeight="1">
      <c r="A42" s="17"/>
      <c r="B42" s="18"/>
      <c r="C42" s="23"/>
      <c r="D42" s="58" t="s">
        <v>28</v>
      </c>
      <c r="E42" s="59"/>
      <c r="F42" s="59"/>
      <c r="G42" s="60"/>
      <c r="H42" s="68"/>
    </row>
    <row r="43" spans="1:8" s="21" customFormat="1" ht="15" customHeight="1">
      <c r="A43" s="17"/>
      <c r="B43" s="18"/>
      <c r="C43" s="23"/>
      <c r="D43" s="58" t="s">
        <v>29</v>
      </c>
      <c r="E43" s="59"/>
      <c r="F43" s="59"/>
      <c r="G43" s="60"/>
      <c r="H43" s="68"/>
    </row>
    <row r="44" spans="1:8" s="21" customFormat="1" ht="15" customHeight="1">
      <c r="A44" s="17"/>
      <c r="B44" s="18"/>
      <c r="C44" s="23"/>
      <c r="D44" s="58" t="s">
        <v>30</v>
      </c>
      <c r="E44" s="59"/>
      <c r="F44" s="59"/>
      <c r="G44" s="60"/>
      <c r="H44" s="68"/>
    </row>
    <row r="45" spans="1:8" s="21" customFormat="1" ht="15" customHeight="1">
      <c r="A45" s="17"/>
      <c r="B45" s="18"/>
      <c r="C45" s="23"/>
      <c r="D45" s="58" t="s">
        <v>31</v>
      </c>
      <c r="E45" s="59"/>
      <c r="F45" s="59"/>
      <c r="G45" s="60"/>
      <c r="H45" s="68"/>
    </row>
    <row r="46" spans="1:8" s="21" customFormat="1" ht="15" customHeight="1">
      <c r="A46" s="17"/>
      <c r="B46" s="18"/>
      <c r="C46" s="23"/>
      <c r="D46" s="58" t="s">
        <v>32</v>
      </c>
      <c r="E46" s="59"/>
      <c r="F46" s="59"/>
      <c r="G46" s="60"/>
      <c r="H46" s="68"/>
    </row>
    <row r="47" spans="1:8" s="21" customFormat="1" ht="15" customHeight="1">
      <c r="A47" s="17"/>
      <c r="B47" s="18"/>
      <c r="C47" s="23"/>
      <c r="D47" s="58" t="s">
        <v>33</v>
      </c>
      <c r="E47" s="59"/>
      <c r="F47" s="59"/>
      <c r="G47" s="60"/>
      <c r="H47" s="68"/>
    </row>
    <row r="48" spans="1:8" s="21" customFormat="1" ht="15" customHeight="1">
      <c r="A48" s="17"/>
      <c r="B48" s="18"/>
      <c r="C48" s="23"/>
      <c r="D48" s="58" t="s">
        <v>34</v>
      </c>
      <c r="E48" s="59"/>
      <c r="F48" s="59"/>
      <c r="G48" s="60"/>
      <c r="H48" s="68"/>
    </row>
    <row r="49" spans="1:8" s="21" customFormat="1" ht="15" customHeight="1">
      <c r="A49" s="17"/>
      <c r="B49" s="18"/>
      <c r="C49" s="23"/>
      <c r="D49" s="58" t="s">
        <v>35</v>
      </c>
      <c r="E49" s="59"/>
      <c r="F49" s="59"/>
      <c r="G49" s="60"/>
      <c r="H49" s="68"/>
    </row>
    <row r="50" spans="1:8" s="21" customFormat="1" ht="15" customHeight="1">
      <c r="A50" s="17"/>
      <c r="B50" s="18"/>
      <c r="C50" s="23"/>
      <c r="D50" s="58" t="s">
        <v>36</v>
      </c>
      <c r="E50" s="59"/>
      <c r="F50" s="59"/>
      <c r="G50" s="60"/>
      <c r="H50" s="68"/>
    </row>
    <row r="51" spans="1:8" s="21" customFormat="1" ht="15" customHeight="1">
      <c r="A51" s="17"/>
      <c r="B51" s="18"/>
      <c r="C51" s="23"/>
      <c r="D51" s="58" t="s">
        <v>37</v>
      </c>
      <c r="E51" s="59"/>
      <c r="F51" s="59"/>
      <c r="G51" s="60"/>
      <c r="H51" s="68"/>
    </row>
    <row r="52" spans="1:8" s="21" customFormat="1" ht="15" customHeight="1">
      <c r="A52" s="17"/>
      <c r="B52" s="18"/>
      <c r="C52" s="23"/>
      <c r="D52" s="58" t="s">
        <v>38</v>
      </c>
      <c r="E52" s="59"/>
      <c r="F52" s="59"/>
      <c r="G52" s="60"/>
      <c r="H52" s="68"/>
    </row>
    <row r="53" spans="1:8" s="21" customFormat="1" ht="15" customHeight="1">
      <c r="A53" s="17"/>
      <c r="B53" s="18"/>
      <c r="C53" s="23"/>
      <c r="D53" s="58" t="s">
        <v>39</v>
      </c>
      <c r="E53" s="59"/>
      <c r="F53" s="59"/>
      <c r="G53" s="60"/>
      <c r="H53" s="68"/>
    </row>
    <row r="54" spans="1:8" s="21" customFormat="1" ht="15" customHeight="1">
      <c r="A54" s="17"/>
      <c r="B54" s="18"/>
      <c r="C54" s="23"/>
      <c r="D54" s="58" t="s">
        <v>40</v>
      </c>
      <c r="E54" s="59"/>
      <c r="F54" s="59"/>
      <c r="G54" s="60"/>
      <c r="H54" s="68"/>
    </row>
    <row r="55" spans="1:8" s="21" customFormat="1" ht="15" customHeight="1">
      <c r="A55" s="17"/>
      <c r="B55" s="34"/>
      <c r="C55" s="33"/>
      <c r="D55" s="46" t="s">
        <v>89</v>
      </c>
      <c r="E55" s="49">
        <v>1</v>
      </c>
      <c r="F55" s="48">
        <v>0</v>
      </c>
      <c r="G55" s="25">
        <f>E55*F55</f>
        <v>0</v>
      </c>
      <c r="H55" s="69"/>
    </row>
    <row r="56" spans="1:8" s="21" customFormat="1" ht="15" customHeight="1">
      <c r="A56" s="17"/>
      <c r="B56" s="18"/>
      <c r="C56" s="23" t="s">
        <v>77</v>
      </c>
      <c r="D56" s="22" t="s">
        <v>53</v>
      </c>
      <c r="E56" s="24">
        <v>1</v>
      </c>
      <c r="F56" s="40">
        <v>0</v>
      </c>
      <c r="G56" s="20">
        <f>E56*F56</f>
        <v>0</v>
      </c>
      <c r="H56" s="61"/>
    </row>
    <row r="57" spans="1:8" s="21" customFormat="1" ht="15" customHeight="1">
      <c r="A57" s="17"/>
      <c r="B57" s="18"/>
      <c r="C57" s="23"/>
      <c r="D57" s="58" t="s">
        <v>15</v>
      </c>
      <c r="E57" s="59"/>
      <c r="F57" s="59"/>
      <c r="G57" s="60"/>
      <c r="H57" s="62"/>
    </row>
    <row r="58" spans="1:8" s="21" customFormat="1" ht="15" customHeight="1">
      <c r="A58" s="17"/>
      <c r="B58" s="18"/>
      <c r="C58" s="23"/>
      <c r="D58" s="58" t="s">
        <v>41</v>
      </c>
      <c r="E58" s="59"/>
      <c r="F58" s="59"/>
      <c r="G58" s="60"/>
      <c r="H58" s="62"/>
    </row>
    <row r="59" spans="1:8" s="21" customFormat="1" ht="15" customHeight="1">
      <c r="A59" s="17"/>
      <c r="B59" s="18"/>
      <c r="C59" s="23"/>
      <c r="D59" s="58" t="s">
        <v>42</v>
      </c>
      <c r="E59" s="59"/>
      <c r="F59" s="59"/>
      <c r="G59" s="60"/>
      <c r="H59" s="62"/>
    </row>
    <row r="60" spans="1:8" s="21" customFormat="1" ht="15" customHeight="1">
      <c r="A60" s="17"/>
      <c r="B60" s="18"/>
      <c r="C60" s="23"/>
      <c r="D60" s="58" t="s">
        <v>43</v>
      </c>
      <c r="E60" s="59"/>
      <c r="F60" s="59"/>
      <c r="G60" s="60"/>
      <c r="H60" s="62"/>
    </row>
    <row r="61" spans="1:8" s="21" customFormat="1" ht="15" customHeight="1">
      <c r="A61" s="17"/>
      <c r="B61" s="18"/>
      <c r="C61" s="23"/>
      <c r="D61" s="58" t="s">
        <v>44</v>
      </c>
      <c r="E61" s="59"/>
      <c r="F61" s="59"/>
      <c r="G61" s="60"/>
      <c r="H61" s="62"/>
    </row>
    <row r="62" spans="1:8" s="21" customFormat="1" ht="15" customHeight="1">
      <c r="A62" s="17"/>
      <c r="B62" s="18"/>
      <c r="C62" s="23"/>
      <c r="D62" s="58" t="s">
        <v>45</v>
      </c>
      <c r="E62" s="59"/>
      <c r="F62" s="59"/>
      <c r="G62" s="60"/>
      <c r="H62" s="62"/>
    </row>
    <row r="63" spans="1:8" s="21" customFormat="1" ht="15" customHeight="1">
      <c r="A63" s="17"/>
      <c r="B63" s="18"/>
      <c r="C63" s="23"/>
      <c r="D63" s="58" t="s">
        <v>46</v>
      </c>
      <c r="E63" s="59"/>
      <c r="F63" s="59"/>
      <c r="G63" s="60"/>
      <c r="H63" s="62"/>
    </row>
    <row r="64" spans="1:8" s="21" customFormat="1" ht="15" customHeight="1">
      <c r="A64" s="17"/>
      <c r="B64" s="18"/>
      <c r="C64" s="23"/>
      <c r="D64" s="58" t="s">
        <v>47</v>
      </c>
      <c r="E64" s="59"/>
      <c r="F64" s="59"/>
      <c r="G64" s="60"/>
      <c r="H64" s="62"/>
    </row>
    <row r="65" spans="1:8" s="21" customFormat="1" ht="15" customHeight="1">
      <c r="A65" s="17"/>
      <c r="B65" s="18"/>
      <c r="C65" s="23"/>
      <c r="D65" s="58" t="s">
        <v>48</v>
      </c>
      <c r="E65" s="59"/>
      <c r="F65" s="59"/>
      <c r="G65" s="60"/>
      <c r="H65" s="62"/>
    </row>
    <row r="66" spans="1:8" s="21" customFormat="1" ht="15" customHeight="1">
      <c r="A66" s="17"/>
      <c r="B66" s="18"/>
      <c r="C66" s="23"/>
      <c r="D66" s="58" t="s">
        <v>49</v>
      </c>
      <c r="E66" s="59"/>
      <c r="F66" s="59"/>
      <c r="G66" s="60"/>
      <c r="H66" s="62"/>
    </row>
    <row r="67" spans="1:8" s="21" customFormat="1" ht="15" customHeight="1">
      <c r="A67" s="17"/>
      <c r="B67" s="18"/>
      <c r="C67" s="23"/>
      <c r="D67" s="58" t="s">
        <v>24</v>
      </c>
      <c r="E67" s="59"/>
      <c r="F67" s="59"/>
      <c r="G67" s="60"/>
      <c r="H67" s="62"/>
    </row>
    <row r="68" spans="1:8" s="21" customFormat="1" ht="15" customHeight="1">
      <c r="A68" s="17"/>
      <c r="B68" s="18"/>
      <c r="C68" s="23"/>
      <c r="D68" s="58" t="s">
        <v>25</v>
      </c>
      <c r="E68" s="59"/>
      <c r="F68" s="59"/>
      <c r="G68" s="60"/>
      <c r="H68" s="62"/>
    </row>
    <row r="69" spans="1:8" s="21" customFormat="1" ht="15" customHeight="1">
      <c r="A69" s="17"/>
      <c r="B69" s="18"/>
      <c r="C69" s="23"/>
      <c r="D69" s="58" t="s">
        <v>26</v>
      </c>
      <c r="E69" s="59"/>
      <c r="F69" s="59"/>
      <c r="G69" s="60"/>
      <c r="H69" s="62"/>
    </row>
    <row r="70" spans="1:8" s="21" customFormat="1" ht="15" customHeight="1">
      <c r="A70" s="17"/>
      <c r="B70" s="18"/>
      <c r="C70" s="23"/>
      <c r="D70" s="58" t="s">
        <v>27</v>
      </c>
      <c r="E70" s="59"/>
      <c r="F70" s="59"/>
      <c r="G70" s="60"/>
      <c r="H70" s="62"/>
    </row>
    <row r="71" spans="1:8" s="21" customFormat="1" ht="15" customHeight="1">
      <c r="A71" s="17"/>
      <c r="B71" s="18"/>
      <c r="C71" s="23"/>
      <c r="D71" s="58" t="s">
        <v>50</v>
      </c>
      <c r="E71" s="59"/>
      <c r="F71" s="59"/>
      <c r="G71" s="60"/>
      <c r="H71" s="62"/>
    </row>
    <row r="72" spans="1:8" s="21" customFormat="1" ht="15" customHeight="1">
      <c r="A72" s="17"/>
      <c r="B72" s="18"/>
      <c r="C72" s="23"/>
      <c r="D72" s="58" t="s">
        <v>30</v>
      </c>
      <c r="E72" s="59"/>
      <c r="F72" s="59"/>
      <c r="G72" s="60"/>
      <c r="H72" s="62"/>
    </row>
    <row r="73" spans="1:8" s="21" customFormat="1" ht="15" customHeight="1">
      <c r="A73" s="17"/>
      <c r="B73" s="18"/>
      <c r="C73" s="23"/>
      <c r="D73" s="58" t="s">
        <v>31</v>
      </c>
      <c r="E73" s="59"/>
      <c r="F73" s="59"/>
      <c r="G73" s="60"/>
      <c r="H73" s="62"/>
    </row>
    <row r="74" spans="1:8" s="21" customFormat="1" ht="15" customHeight="1">
      <c r="A74" s="17"/>
      <c r="B74" s="18"/>
      <c r="C74" s="23"/>
      <c r="D74" s="58" t="s">
        <v>51</v>
      </c>
      <c r="E74" s="59"/>
      <c r="F74" s="59"/>
      <c r="G74" s="60"/>
      <c r="H74" s="62"/>
    </row>
    <row r="75" spans="1:8" s="21" customFormat="1" ht="15" customHeight="1">
      <c r="A75" s="17"/>
      <c r="B75" s="18"/>
      <c r="C75" s="23"/>
      <c r="D75" s="58" t="s">
        <v>33</v>
      </c>
      <c r="E75" s="59"/>
      <c r="F75" s="59"/>
      <c r="G75" s="60"/>
      <c r="H75" s="62"/>
    </row>
    <row r="76" spans="1:8" s="21" customFormat="1" ht="15" customHeight="1">
      <c r="A76" s="17"/>
      <c r="B76" s="18"/>
      <c r="C76" s="23"/>
      <c r="D76" s="58" t="s">
        <v>34</v>
      </c>
      <c r="E76" s="59"/>
      <c r="F76" s="59"/>
      <c r="G76" s="60"/>
      <c r="H76" s="62"/>
    </row>
    <row r="77" spans="1:8" s="21" customFormat="1" ht="15" customHeight="1">
      <c r="A77" s="17"/>
      <c r="B77" s="18"/>
      <c r="C77" s="23"/>
      <c r="D77" s="58" t="s">
        <v>35</v>
      </c>
      <c r="E77" s="59"/>
      <c r="F77" s="59"/>
      <c r="G77" s="60"/>
      <c r="H77" s="62"/>
    </row>
    <row r="78" spans="1:8" s="21" customFormat="1" ht="15" customHeight="1">
      <c r="A78" s="17"/>
      <c r="B78" s="18"/>
      <c r="C78" s="23"/>
      <c r="D78" s="58" t="s">
        <v>37</v>
      </c>
      <c r="E78" s="59"/>
      <c r="F78" s="59"/>
      <c r="G78" s="60"/>
      <c r="H78" s="62"/>
    </row>
    <row r="79" spans="1:8" s="21" customFormat="1" ht="15" customHeight="1">
      <c r="A79" s="17"/>
      <c r="B79" s="18"/>
      <c r="C79" s="23"/>
      <c r="D79" s="58" t="s">
        <v>52</v>
      </c>
      <c r="E79" s="59"/>
      <c r="F79" s="59"/>
      <c r="G79" s="60"/>
      <c r="H79" s="62"/>
    </row>
    <row r="80" spans="1:8" s="21" customFormat="1" ht="30.75" customHeight="1">
      <c r="A80" s="26"/>
      <c r="B80" s="27"/>
      <c r="C80" s="30"/>
      <c r="D80" s="46" t="s">
        <v>90</v>
      </c>
      <c r="E80" s="49">
        <v>1</v>
      </c>
      <c r="F80" s="48">
        <v>0</v>
      </c>
      <c r="G80" s="25">
        <f>E80*F80</f>
        <v>0</v>
      </c>
      <c r="H80" s="63"/>
    </row>
    <row r="81" spans="1:8" s="21" customFormat="1" ht="30">
      <c r="A81" s="50"/>
      <c r="B81" s="50" t="s">
        <v>68</v>
      </c>
      <c r="C81" s="51"/>
      <c r="D81" s="52" t="s">
        <v>69</v>
      </c>
      <c r="E81" s="52">
        <v>1</v>
      </c>
      <c r="F81" s="53">
        <v>0</v>
      </c>
      <c r="G81" s="54">
        <f>E81*F81</f>
        <v>0</v>
      </c>
      <c r="H81" s="57"/>
    </row>
    <row r="82" spans="1:8">
      <c r="A82" s="3"/>
      <c r="B82" s="3"/>
      <c r="F82" s="4"/>
      <c r="G82" s="2"/>
    </row>
    <row r="83" spans="1:8" s="21" customFormat="1" ht="15" customHeight="1">
      <c r="A83" s="28"/>
      <c r="B83" s="28" t="s">
        <v>11</v>
      </c>
      <c r="C83" s="29"/>
      <c r="D83" s="70" t="s">
        <v>76</v>
      </c>
      <c r="E83" s="70"/>
      <c r="F83" s="70"/>
      <c r="G83" s="70"/>
    </row>
    <row r="84" spans="1:8">
      <c r="D84" t="s">
        <v>73</v>
      </c>
      <c r="G84" s="2"/>
    </row>
    <row r="85" spans="1:8">
      <c r="D85" t="s">
        <v>72</v>
      </c>
      <c r="G85" s="2"/>
    </row>
    <row r="86" spans="1:8" s="35" customFormat="1" ht="30" customHeight="1">
      <c r="D86" s="70" t="s">
        <v>79</v>
      </c>
      <c r="E86" s="70"/>
      <c r="F86" s="70"/>
      <c r="G86" s="70"/>
    </row>
    <row r="87" spans="1:8">
      <c r="C87" s="45"/>
      <c r="D87" t="s">
        <v>82</v>
      </c>
      <c r="G87" s="2"/>
    </row>
    <row r="88" spans="1:8">
      <c r="G88" s="2"/>
    </row>
    <row r="89" spans="1:8">
      <c r="G89" s="2"/>
    </row>
    <row r="90" spans="1:8">
      <c r="G90" s="2"/>
    </row>
    <row r="91" spans="1:8">
      <c r="G91" s="2"/>
    </row>
    <row r="92" spans="1:8">
      <c r="G92" s="2"/>
    </row>
    <row r="93" spans="1:8">
      <c r="G93" s="2"/>
    </row>
    <row r="94" spans="1:8">
      <c r="G94" s="2"/>
    </row>
    <row r="95" spans="1:8">
      <c r="G95" s="2"/>
    </row>
    <row r="96" spans="1:8">
      <c r="G96" s="2"/>
    </row>
    <row r="97" spans="7:7">
      <c r="G97" s="2"/>
    </row>
    <row r="98" spans="7:7">
      <c r="G98" s="2"/>
    </row>
    <row r="99" spans="7:7">
      <c r="G99" s="2"/>
    </row>
    <row r="100" spans="7:7">
      <c r="G100" s="2"/>
    </row>
    <row r="101" spans="7:7">
      <c r="G101" s="2"/>
    </row>
    <row r="102" spans="7:7">
      <c r="G102" s="2"/>
    </row>
    <row r="103" spans="7:7">
      <c r="G103" s="2"/>
    </row>
    <row r="104" spans="7:7">
      <c r="G104" s="2"/>
    </row>
    <row r="105" spans="7:7">
      <c r="G105" s="2"/>
    </row>
    <row r="106" spans="7:7">
      <c r="G106" s="2"/>
    </row>
    <row r="107" spans="7:7">
      <c r="G107" s="2"/>
    </row>
    <row r="108" spans="7:7">
      <c r="G108" s="2"/>
    </row>
    <row r="109" spans="7:7">
      <c r="G109" s="2"/>
    </row>
    <row r="110" spans="7:7">
      <c r="G110" s="2"/>
    </row>
    <row r="111" spans="7:7">
      <c r="G111" s="2"/>
    </row>
    <row r="112" spans="7:7">
      <c r="G112" s="2"/>
    </row>
    <row r="113" spans="7:7">
      <c r="G113" s="2"/>
    </row>
  </sheetData>
  <sheetProtection password="F483" sheet="1" objects="1" scenarios="1"/>
  <mergeCells count="76">
    <mergeCell ref="D67:G67"/>
    <mergeCell ref="D59:G59"/>
    <mergeCell ref="D60:G60"/>
    <mergeCell ref="D61:G61"/>
    <mergeCell ref="D62:G62"/>
    <mergeCell ref="D63:G63"/>
    <mergeCell ref="F1:G1"/>
    <mergeCell ref="A3:B3"/>
    <mergeCell ref="D65:G65"/>
    <mergeCell ref="D51:G51"/>
    <mergeCell ref="D66:G66"/>
    <mergeCell ref="D53:G53"/>
    <mergeCell ref="D57:G57"/>
    <mergeCell ref="D58:G58"/>
    <mergeCell ref="D8:G8"/>
    <mergeCell ref="D10:G10"/>
    <mergeCell ref="D5:G5"/>
    <mergeCell ref="D6:G6"/>
    <mergeCell ref="D7:G7"/>
    <mergeCell ref="D22:G22"/>
    <mergeCell ref="D20:G20"/>
    <mergeCell ref="D21:G21"/>
    <mergeCell ref="D73:G73"/>
    <mergeCell ref="D75:G75"/>
    <mergeCell ref="D76:G76"/>
    <mergeCell ref="D77:G77"/>
    <mergeCell ref="D74:G74"/>
    <mergeCell ref="D9:G9"/>
    <mergeCell ref="D16:G16"/>
    <mergeCell ref="D18:G18"/>
    <mergeCell ref="D19:G19"/>
    <mergeCell ref="D17:G17"/>
    <mergeCell ref="D11:G11"/>
    <mergeCell ref="D86:G86"/>
    <mergeCell ref="D83:G83"/>
    <mergeCell ref="D45:G45"/>
    <mergeCell ref="D46:G46"/>
    <mergeCell ref="D47:G47"/>
    <mergeCell ref="D48:G48"/>
    <mergeCell ref="D49:G49"/>
    <mergeCell ref="D50:G50"/>
    <mergeCell ref="D52:G52"/>
    <mergeCell ref="D64:G64"/>
    <mergeCell ref="D78:G78"/>
    <mergeCell ref="D68:G68"/>
    <mergeCell ref="D69:G69"/>
    <mergeCell ref="D70:G70"/>
    <mergeCell ref="D71:G71"/>
    <mergeCell ref="D72:G72"/>
    <mergeCell ref="D27:G27"/>
    <mergeCell ref="D44:G44"/>
    <mergeCell ref="D43:G43"/>
    <mergeCell ref="D42:G42"/>
    <mergeCell ref="D41:G41"/>
    <mergeCell ref="D40:G40"/>
    <mergeCell ref="D32:G32"/>
    <mergeCell ref="D31:G31"/>
    <mergeCell ref="D30:G30"/>
    <mergeCell ref="D29:G29"/>
    <mergeCell ref="D28:G28"/>
    <mergeCell ref="D79:G79"/>
    <mergeCell ref="H56:H80"/>
    <mergeCell ref="D12:G12"/>
    <mergeCell ref="D23:G23"/>
    <mergeCell ref="D54:G54"/>
    <mergeCell ref="D39:G39"/>
    <mergeCell ref="D38:G38"/>
    <mergeCell ref="D37:G37"/>
    <mergeCell ref="D36:G36"/>
    <mergeCell ref="D26:G26"/>
    <mergeCell ref="H4:H14"/>
    <mergeCell ref="H15:H24"/>
    <mergeCell ref="H25:H55"/>
    <mergeCell ref="D35:G35"/>
    <mergeCell ref="D34:G34"/>
    <mergeCell ref="D33:G33"/>
  </mergeCells>
  <pageMargins left="0.70866141732283472" right="0.7086614173228347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2025-09-29T13:14:40Z</dcterms:modified>
</cp:coreProperties>
</file>